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ECON\MHuffman\EconCentral Website\Website Spreadsheets\"/>
    </mc:Choice>
  </mc:AlternateContent>
  <xr:revisionPtr revIDLastSave="0" documentId="13_ncr:1_{ADEA31BF-2FD3-407C-B5C9-BC599E69008D}" xr6:coauthVersionLast="47" xr6:coauthVersionMax="47" xr10:uidLastSave="{00000000-0000-0000-0000-000000000000}"/>
  <bookViews>
    <workbookView xWindow="-120" yWindow="-120" windowWidth="29040" windowHeight="15720" xr2:uid="{DEF4DC00-713D-4735-9D46-8C7447C64A33}"/>
  </bookViews>
  <sheets>
    <sheet name="Overview" sheetId="1" r:id="rId1"/>
    <sheet name="&quot;A&quot; Index" sheetId="2" r:id="rId2"/>
    <sheet name="Cottonseed Price" sheetId="5" r:id="rId3"/>
    <sheet name="Dec Contract" sheetId="10" r:id="rId4"/>
    <sheet name="Farm Price" sheetId="4" r:id="rId5"/>
    <sheet name="Spot Price - ELS" sheetId="9" r:id="rId6"/>
    <sheet name="Spot Price - Upland" sheetId="3" r:id="rId7"/>
    <sheet name="Synthetic Producer Price Index" sheetId="8" r:id="rId8"/>
    <sheet name="&quot;B&quot; Index (Discontinued)" sheetId="11" r:id="rId9"/>
    <sheet name="Mill Price (Discontinued)" sheetId="6" r:id="rId10"/>
    <sheet name="MT Mill Price (Discontinued)" sheetId="7"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6" l="1"/>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26" i="11"/>
  <c r="N25" i="11"/>
  <c r="N24" i="11"/>
  <c r="N23" i="11"/>
  <c r="N22" i="11"/>
  <c r="N21" i="11"/>
  <c r="N20" i="11"/>
  <c r="N19" i="11"/>
  <c r="N18" i="11"/>
  <c r="N17" i="11"/>
  <c r="N16" i="11"/>
  <c r="N15" i="11"/>
  <c r="N14" i="11"/>
  <c r="N13" i="11"/>
  <c r="N12" i="11"/>
  <c r="N11" i="11"/>
  <c r="N10" i="11"/>
  <c r="N9" i="11"/>
  <c r="N8" i="11"/>
  <c r="N7" i="11"/>
  <c r="N6" i="11"/>
  <c r="N5" i="11"/>
  <c r="N4" i="11"/>
  <c r="N54" i="3" l="1"/>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7" i="9"/>
  <c r="N6" i="9"/>
  <c r="N5" i="9"/>
  <c r="N4" i="9"/>
  <c r="N54" i="10" l="1"/>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5" i="10"/>
  <c r="N4" i="10"/>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54" i="2"/>
</calcChain>
</file>

<file path=xl/sharedStrings.xml><?xml version="1.0" encoding="utf-8"?>
<sst xmlns="http://schemas.openxmlformats.org/spreadsheetml/2006/main" count="459" uniqueCount="46">
  <si>
    <t>Average Mill Price-represents landed mill sales of cotton. Mill Delivered prices are reported by the Market News Branch of USDA's Agricultural Marketing Service. Market reporters from four regions of the U.S. monitor daily cotton sales transactions to publish the report.</t>
  </si>
  <si>
    <t>Memphis Territory (MT) Mill Price-represents landed mill sales of cotton in the north Delta region. Mill Delivered prices are reported by the Market News Branch of USDA's Agricultural Marketing Service. Market reporters from the north Delta region of the U.S. monitor daily cotton sales transactions to publish the report.</t>
  </si>
  <si>
    <t>December Cotton #2 Futures Contract</t>
  </si>
  <si>
    <t>"B" Index</t>
  </si>
  <si>
    <t>"A" Index</t>
  </si>
  <si>
    <t>Cottonseed Price</t>
  </si>
  <si>
    <t>Spot Price - Upland</t>
  </si>
  <si>
    <t>Spot Price - ELS</t>
  </si>
  <si>
    <t>Synthetic Producer Price Index</t>
  </si>
  <si>
    <t>Mill Price</t>
  </si>
  <si>
    <t>Memphis Territory (MT) Mill Price</t>
  </si>
  <si>
    <t>Represent the price paid to grower by cotton buyers. Average Price Received is reported by the National Agricultural Statistics Service of USDA. The crop  year average is calculated by weighting United States monthly prices by monthly marketings for the United States marketing year (August 1 - July 31).</t>
  </si>
  <si>
    <t>Represents cash sales of cotton. Spot prices are reported by the Market News Branch of USDA's Agricultural Marketing Service. Market reporters from seven regions of the U.S. monitor daily cotton sales transactions to publish the report. The average spot price reported here represents color 41, leaf grade 4, staple 34 (1.05 to 1.07), mike 3.5, 3.6 and 4.3 to 4.9, strength 26.5 to 28.4 grams per tex and uniformity 80.5 to 81.4.</t>
  </si>
  <si>
    <t>Reported by the U.S. Department of Labor, Bureau of Labor Statistics.</t>
  </si>
  <si>
    <t>ICE Futures U.S. Cotton No. 2 Futures</t>
  </si>
  <si>
    <t>Cotlook "B" Index. Discontiued as of August 1, 2008.</t>
  </si>
  <si>
    <t>Year</t>
  </si>
  <si>
    <t>Jan</t>
  </si>
  <si>
    <t>Feb</t>
  </si>
  <si>
    <t>Mar</t>
  </si>
  <si>
    <t>Apr</t>
  </si>
  <si>
    <t>May</t>
  </si>
  <si>
    <t>Jun</t>
  </si>
  <si>
    <t>Jul</t>
  </si>
  <si>
    <t>Aug</t>
  </si>
  <si>
    <t>Sep</t>
  </si>
  <si>
    <t>Oct</t>
  </si>
  <si>
    <t>Nov</t>
  </si>
  <si>
    <t>Dec</t>
  </si>
  <si>
    <t>Crop Year Average</t>
  </si>
  <si>
    <t>N/A</t>
  </si>
  <si>
    <t>(cents/pound)</t>
  </si>
  <si>
    <t>Prices Received by Farmers (Upland)</t>
  </si>
  <si>
    <t>Upland Spot Prices</t>
  </si>
  <si>
    <t>Synthetic Fibers Producer Price Index</t>
  </si>
  <si>
    <t>(1982=100)</t>
  </si>
  <si>
    <t>Mill Delivered Price of Cotton</t>
  </si>
  <si>
    <t>Mill Delivered Price of Cotton (Memphis)</t>
  </si>
  <si>
    <t xml:space="preserve">A proxy for the world price of cotton. It is an average of the cheapest five quotations from a selection of the principal upland cottons traded internationally. For a more detailed description visit the Cotlook, Ltd. website. In 2008, the "A" Index changed emphasis by representing offering prices based on CFR Far Eastern main ports terms. As of August 1, 2008, the "A" Index quote reported here are based on CFR Far Eastern quotes.  Quotes prior to August 1, 2008, the "A" Index quotes were based on CIF N. Europe values. </t>
  </si>
  <si>
    <t xml:space="preserve">Represents the price paid to growers for cottonseed by cotton gins. Cottonseed price received is reported by the National Agricultural Statistics Service of USDA. The crop  year average is a weighted average. </t>
  </si>
  <si>
    <t>Average Price Received by Farmers</t>
  </si>
  <si>
    <t>Dec Cotton #2 Futures Contract</t>
  </si>
  <si>
    <t>Calendar Year Average</t>
  </si>
  <si>
    <t>ELS Spot Prices*</t>
  </si>
  <si>
    <t>Represents cash sales of ELS cotton. Spot prices are reported by the Market News Branch of USDA's Agricultural Marketing Service. Market reporters from western regions of the U.S. monitor daily cotton sales transactions to publish the report. The average spot price reported here prior to August 2014, represents color 3, leaf grade 3, staple 44. Beginning in August 2014, the average spot price reported represents color 2, leaf grade 2, staple 48.</t>
  </si>
  <si>
    <t>*The average spot price reported here prior to August 2014, represents color 3, leaf grade 3, staple 44. Beginning in August 2014, the average spot price reported represents color 2, leaf grade 2, staple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</si>
</sst>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Aptos Narrow"/>
      <family val="2"/>
      <scheme val="minor"/>
    </font>
    <font>
      <b/>
      <sz val="16"/>
      <color theme="1"/>
      <name val="Aptos Narrow"/>
      <family val="2"/>
      <scheme val="minor"/>
    </font>
    <font>
      <u/>
      <sz val="11"/>
      <color theme="10"/>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b/>
      <sz val="14"/>
      <color theme="1"/>
      <name val="Aptos Narrow"/>
      <family val="2"/>
      <scheme val="minor"/>
    </font>
    <font>
      <b/>
      <sz val="12"/>
      <color rgb="FF002060"/>
      <name val="Aptos Narrow"/>
      <family val="2"/>
      <scheme val="minor"/>
    </font>
    <font>
      <b/>
      <sz val="12"/>
      <color theme="0"/>
      <name val="Aptos Narrow"/>
      <family val="2"/>
      <scheme val="minor"/>
    </font>
    <font>
      <b/>
      <sz val="36"/>
      <color theme="0"/>
      <name val="Aptos"/>
      <family val="2"/>
    </font>
    <font>
      <b/>
      <sz val="20"/>
      <color theme="0"/>
      <name val="Aptos Narrow"/>
      <family val="2"/>
      <scheme val="minor"/>
    </font>
    <font>
      <b/>
      <u/>
      <sz val="14"/>
      <color rgb="FF00194C"/>
      <name val="Aptos Narrow"/>
      <family val="2"/>
      <scheme val="minor"/>
    </font>
    <font>
      <b/>
      <sz val="12"/>
      <color rgb="FF00194C"/>
      <name val="Aptos Narrow"/>
      <family val="2"/>
      <scheme val="minor"/>
    </font>
    <font>
      <b/>
      <u/>
      <sz val="14"/>
      <color theme="0"/>
      <name val="Aptos Narrow"/>
      <family val="2"/>
      <scheme val="minor"/>
    </font>
  </fonts>
  <fills count="5">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1F7FD"/>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43" fontId="5" fillId="0" borderId="0" applyFont="0" applyFill="0" applyBorder="0" applyAlignment="0" applyProtection="0"/>
  </cellStyleXfs>
  <cellXfs count="22">
    <xf numFmtId="0" fontId="0" fillId="0" borderId="0" xfId="0"/>
    <xf numFmtId="0" fontId="3" fillId="0" borderId="0" xfId="0" applyFont="1"/>
    <xf numFmtId="0" fontId="4" fillId="2" borderId="0" xfId="0" applyFont="1" applyFill="1" applyAlignment="1">
      <alignment horizontal="center"/>
    </xf>
    <xf numFmtId="2" fontId="3" fillId="3" borderId="0" xfId="0" applyNumberFormat="1" applyFont="1" applyFill="1" applyAlignment="1">
      <alignment horizontal="center"/>
    </xf>
    <xf numFmtId="0" fontId="4" fillId="0" borderId="0" xfId="0" applyFont="1" applyAlignment="1">
      <alignment horizontal="center"/>
    </xf>
    <xf numFmtId="43" fontId="3" fillId="0" borderId="0" xfId="2" applyFont="1"/>
    <xf numFmtId="43" fontId="3" fillId="0" borderId="0" xfId="0" applyNumberFormat="1" applyFont="1"/>
    <xf numFmtId="0" fontId="7" fillId="0" borderId="0" xfId="0" applyFont="1" applyAlignment="1">
      <alignment wrapText="1"/>
    </xf>
    <xf numFmtId="0" fontId="0" fillId="0" borderId="0" xfId="0" applyAlignment="1">
      <alignment wrapText="1"/>
    </xf>
    <xf numFmtId="0" fontId="9" fillId="0" borderId="0" xfId="0" applyFont="1" applyAlignment="1">
      <alignment vertical="center"/>
    </xf>
    <xf numFmtId="0" fontId="11" fillId="0" borderId="0" xfId="1" applyFont="1" applyBorder="1" applyAlignment="1">
      <alignment horizontal="center" vertical="center"/>
    </xf>
    <xf numFmtId="0" fontId="13" fillId="0" borderId="0" xfId="1" applyFont="1" applyBorder="1" applyAlignment="1">
      <alignment horizontal="center" vertical="center"/>
    </xf>
    <xf numFmtId="0" fontId="4" fillId="4" borderId="0" xfId="0" applyFont="1" applyFill="1" applyAlignment="1">
      <alignment horizontal="center"/>
    </xf>
    <xf numFmtId="43" fontId="3" fillId="4" borderId="0" xfId="2" applyFont="1" applyFill="1"/>
    <xf numFmtId="43" fontId="3" fillId="0" borderId="0" xfId="2" applyFont="1" applyFill="1"/>
    <xf numFmtId="0" fontId="12" fillId="0" borderId="0" xfId="0" applyFont="1" applyAlignment="1">
      <alignment horizontal="left" wrapText="1"/>
    </xf>
    <xf numFmtId="0" fontId="12" fillId="0" borderId="0" xfId="0" applyFont="1" applyAlignment="1">
      <alignment horizontal="left" vertical="center" wrapText="1"/>
    </xf>
    <xf numFmtId="0" fontId="8" fillId="0" borderId="0" xfId="0" applyFont="1" applyAlignment="1">
      <alignment horizontal="left" wrapText="1"/>
    </xf>
    <xf numFmtId="0" fontId="10"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 fillId="0" borderId="0" xfId="0" applyFont="1" applyAlignment="1">
      <alignment horizontal="left"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1F7FD"/>
      <color rgb="FFE9F2FB"/>
      <color rgb="FF004684"/>
      <color rgb="FF00194C"/>
      <color rgb="FFCCCCFF"/>
      <color rgb="FFCC99FF"/>
      <color rgb="FF9999FF"/>
      <color rgb="FFA7B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cotton.or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161926</xdr:rowOff>
    </xdr:from>
    <xdr:to>
      <xdr:col>0</xdr:col>
      <xdr:colOff>1885950</xdr:colOff>
      <xdr:row>4</xdr:row>
      <xdr:rowOff>30049</xdr:rowOff>
    </xdr:to>
    <xdr:pic>
      <xdr:nvPicPr>
        <xdr:cNvPr id="4" name="Picture 3">
          <a:hlinkClick xmlns:r="http://schemas.openxmlformats.org/officeDocument/2006/relationships" r:id="rId1"/>
          <a:extLst>
            <a:ext uri="{FF2B5EF4-FFF2-40B4-BE49-F238E27FC236}">
              <a16:creationId xmlns:a16="http://schemas.microsoft.com/office/drawing/2014/main" id="{6C17931A-7E83-F833-0536-61AB8716E7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 y="161926"/>
          <a:ext cx="1533525" cy="630123"/>
        </a:xfrm>
        <a:prstGeom prst="rect">
          <a:avLst/>
        </a:prstGeom>
      </xdr:spPr>
    </xdr:pic>
    <xdr:clientData/>
  </xdr:twoCellAnchor>
  <xdr:twoCellAnchor editAs="oneCell">
    <xdr:from>
      <xdr:col>11</xdr:col>
      <xdr:colOff>533400</xdr:colOff>
      <xdr:row>0</xdr:row>
      <xdr:rowOff>123826</xdr:rowOff>
    </xdr:from>
    <xdr:to>
      <xdr:col>14</xdr:col>
      <xdr:colOff>238125</xdr:colOff>
      <xdr:row>3</xdr:row>
      <xdr:rowOff>182449</xdr:rowOff>
    </xdr:to>
    <xdr:pic>
      <xdr:nvPicPr>
        <xdr:cNvPr id="2" name="Picture 1">
          <a:hlinkClick xmlns:r="http://schemas.openxmlformats.org/officeDocument/2006/relationships" r:id="rId1"/>
          <a:extLst>
            <a:ext uri="{FF2B5EF4-FFF2-40B4-BE49-F238E27FC236}">
              <a16:creationId xmlns:a16="http://schemas.microsoft.com/office/drawing/2014/main" id="{9C04BBF3-9879-41D3-8EAC-606D6FF95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01225" y="123826"/>
          <a:ext cx="1533525" cy="630123"/>
        </a:xfrm>
        <a:prstGeom prst="rect">
          <a:avLst/>
        </a:prstGeom>
      </xdr:spPr>
    </xdr:pic>
    <xdr:clientData/>
  </xdr:twoCellAnchor>
  <xdr:oneCellAnchor>
    <xdr:from>
      <xdr:col>0</xdr:col>
      <xdr:colOff>3592882</xdr:colOff>
      <xdr:row>0</xdr:row>
      <xdr:rowOff>2641</xdr:rowOff>
    </xdr:from>
    <xdr:ext cx="5065343" cy="917815"/>
    <xdr:sp macro="" textlink="">
      <xdr:nvSpPr>
        <xdr:cNvPr id="3" name="Rectangle 2">
          <a:extLst>
            <a:ext uri="{FF2B5EF4-FFF2-40B4-BE49-F238E27FC236}">
              <a16:creationId xmlns:a16="http://schemas.microsoft.com/office/drawing/2014/main" id="{94622FA2-F100-09C1-A1EA-6A980207326C}"/>
            </a:ext>
          </a:extLst>
        </xdr:cNvPr>
        <xdr:cNvSpPr/>
      </xdr:nvSpPr>
      <xdr:spPr>
        <a:xfrm>
          <a:off x="3592882" y="2641"/>
          <a:ext cx="5065343" cy="917815"/>
        </a:xfrm>
        <a:prstGeom prst="rect">
          <a:avLst/>
        </a:prstGeom>
        <a:noFill/>
      </xdr:spPr>
      <xdr:txBody>
        <a:bodyPr wrap="square" lIns="91440" tIns="45720" rIns="91440" bIns="45720">
          <a:spAutoFit/>
        </a:bodyPr>
        <a:lstStyle/>
        <a:p>
          <a:pPr algn="ctr"/>
          <a:r>
            <a:rPr lang="en-US" sz="5400" b="1" cap="none" spc="50">
              <a:ln w="9525" cmpd="sng">
                <a:solidFill>
                  <a:schemeClr val="bg1"/>
                </a:solidFill>
                <a:prstDash val="solid"/>
              </a:ln>
              <a:solidFill>
                <a:srgbClr val="004684"/>
              </a:solidFill>
              <a:effectLst>
                <a:glow rad="38100">
                  <a:schemeClr val="accent1">
                    <a:alpha val="40000"/>
                  </a:schemeClr>
                </a:glow>
              </a:effectLst>
              <a:latin typeface="Optima LT Pro" panose="020B0502050508020304" pitchFamily="34" charset="0"/>
            </a:rPr>
            <a:t>Monthly Prices</a:t>
          </a:r>
        </a:p>
      </xdr:txBody>
    </xdr:sp>
    <xdr:clientData/>
  </xdr:oneCellAnchor>
  <xdr:oneCellAnchor>
    <xdr:from>
      <xdr:col>2</xdr:col>
      <xdr:colOff>213624</xdr:colOff>
      <xdr:row>15</xdr:row>
      <xdr:rowOff>116941</xdr:rowOff>
    </xdr:from>
    <xdr:ext cx="3439916" cy="520399"/>
    <xdr:sp macro="" textlink="">
      <xdr:nvSpPr>
        <xdr:cNvPr id="5" name="Rectangle 4">
          <a:extLst>
            <a:ext uri="{FF2B5EF4-FFF2-40B4-BE49-F238E27FC236}">
              <a16:creationId xmlns:a16="http://schemas.microsoft.com/office/drawing/2014/main" id="{0E238286-4FEC-44BE-AA1A-6B36BAE616E6}"/>
            </a:ext>
          </a:extLst>
        </xdr:cNvPr>
        <xdr:cNvSpPr/>
      </xdr:nvSpPr>
      <xdr:spPr>
        <a:xfrm>
          <a:off x="4604649" y="5317591"/>
          <a:ext cx="3439916" cy="520399"/>
        </a:xfrm>
        <a:prstGeom prst="rect">
          <a:avLst/>
        </a:prstGeom>
        <a:noFill/>
      </xdr:spPr>
      <xdr:txBody>
        <a:bodyPr wrap="none" lIns="91440" tIns="45720" rIns="91440" bIns="45720">
          <a:spAutoFit/>
        </a:bodyPr>
        <a:lstStyle/>
        <a:p>
          <a:pPr algn="ctr"/>
          <a:r>
            <a:rPr lang="en-US" sz="2800" b="1" cap="none" spc="50">
              <a:ln w="9525" cmpd="sng">
                <a:solidFill>
                  <a:schemeClr val="bg1"/>
                </a:solidFill>
                <a:prstDash val="solid"/>
              </a:ln>
              <a:solidFill>
                <a:srgbClr val="004684"/>
              </a:solidFill>
              <a:effectLst>
                <a:glow rad="38100">
                  <a:schemeClr val="accent1">
                    <a:alpha val="40000"/>
                  </a:schemeClr>
                </a:glow>
              </a:effectLst>
              <a:latin typeface="Optima LT Pro" panose="020B0502050508020304" pitchFamily="34" charset="0"/>
            </a:rPr>
            <a:t>Discontinued</a:t>
          </a:r>
          <a:r>
            <a:rPr lang="en-US" sz="2800" b="1" cap="none" spc="50" baseline="0">
              <a:ln w="9525" cmpd="sng">
                <a:solidFill>
                  <a:schemeClr val="bg1"/>
                </a:solidFill>
                <a:prstDash val="solid"/>
              </a:ln>
              <a:solidFill>
                <a:srgbClr val="004684"/>
              </a:solidFill>
              <a:effectLst>
                <a:glow rad="38100">
                  <a:schemeClr val="accent1">
                    <a:alpha val="40000"/>
                  </a:schemeClr>
                </a:glow>
              </a:effectLst>
              <a:latin typeface="Optima LT Pro" panose="020B0502050508020304" pitchFamily="34" charset="0"/>
            </a:rPr>
            <a:t> Prices</a:t>
          </a:r>
          <a:endParaRPr lang="en-US" sz="2800" b="1" cap="none" spc="50">
            <a:ln w="9525" cmpd="sng">
              <a:solidFill>
                <a:schemeClr val="bg1"/>
              </a:solidFill>
              <a:prstDash val="solid"/>
            </a:ln>
            <a:solidFill>
              <a:srgbClr val="004684"/>
            </a:solidFill>
            <a:effectLst>
              <a:glow rad="38100">
                <a:schemeClr val="accent1">
                  <a:alpha val="40000"/>
                </a:schemeClr>
              </a:glow>
            </a:effectLst>
            <a:latin typeface="Optima LT Pro" panose="020B05020505080203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F588-FEDB-4698-81F9-9E3B66F62E58}">
  <sheetPr>
    <tabColor theme="3" tint="0.249977111117893"/>
  </sheetPr>
  <dimension ref="A1:O20"/>
  <sheetViews>
    <sheetView showGridLines="0" showRowColHeaders="0" tabSelected="1" workbookViewId="0">
      <selection activeCell="A14" sqref="A14"/>
    </sheetView>
  </sheetViews>
  <sheetFormatPr defaultRowHeight="15" x14ac:dyDescent="0.25"/>
  <cols>
    <col min="1" max="1" width="56.7109375" customWidth="1"/>
  </cols>
  <sheetData>
    <row r="1" spans="1:15" ht="15" customHeight="1" x14ac:dyDescent="0.25">
      <c r="A1" s="9"/>
      <c r="B1" s="9"/>
      <c r="C1" s="9"/>
      <c r="D1" s="9"/>
      <c r="E1" s="9"/>
      <c r="F1" s="9"/>
      <c r="G1" s="9"/>
      <c r="H1" s="9"/>
      <c r="I1" s="9"/>
      <c r="J1" s="9"/>
      <c r="K1" s="9"/>
      <c r="L1" s="9"/>
      <c r="M1" s="9"/>
      <c r="N1" s="9"/>
      <c r="O1" s="9"/>
    </row>
    <row r="2" spans="1:15" ht="15" customHeight="1" x14ac:dyDescent="0.25">
      <c r="A2" s="9"/>
      <c r="B2" s="9"/>
      <c r="C2" s="9"/>
      <c r="D2" s="9"/>
      <c r="E2" s="9"/>
      <c r="F2" s="9"/>
      <c r="G2" s="9"/>
      <c r="H2" s="9"/>
      <c r="I2" s="9"/>
      <c r="J2" s="9"/>
      <c r="K2" s="9"/>
      <c r="L2" s="9"/>
      <c r="M2" s="9"/>
      <c r="N2" s="9"/>
      <c r="O2" s="9"/>
    </row>
    <row r="3" spans="1:15" ht="15" customHeight="1" x14ac:dyDescent="0.25">
      <c r="A3" s="9"/>
      <c r="B3" s="9"/>
      <c r="C3" s="9"/>
      <c r="D3" s="9"/>
      <c r="E3" s="9"/>
      <c r="F3" s="9"/>
      <c r="G3" s="9"/>
      <c r="H3" s="9"/>
      <c r="I3" s="9"/>
      <c r="J3" s="9"/>
      <c r="K3" s="9"/>
      <c r="L3" s="9"/>
      <c r="M3" s="9"/>
      <c r="N3" s="9"/>
      <c r="O3" s="9"/>
    </row>
    <row r="4" spans="1:15" ht="15" customHeight="1" x14ac:dyDescent="0.25">
      <c r="A4" s="9"/>
      <c r="B4" s="9"/>
      <c r="C4" s="9"/>
      <c r="D4" s="9"/>
      <c r="E4" s="9"/>
      <c r="F4" s="9"/>
      <c r="G4" s="9"/>
      <c r="H4" s="9"/>
      <c r="I4" s="9"/>
      <c r="J4" s="9"/>
      <c r="K4" s="9"/>
      <c r="L4" s="9"/>
      <c r="M4" s="9"/>
      <c r="N4" s="9"/>
      <c r="O4" s="9"/>
    </row>
    <row r="5" spans="1:15" ht="15" customHeight="1" x14ac:dyDescent="0.25">
      <c r="A5" s="9"/>
      <c r="B5" s="9"/>
      <c r="C5" s="9"/>
      <c r="D5" s="9"/>
      <c r="E5" s="9"/>
      <c r="F5" s="9"/>
      <c r="G5" s="9"/>
      <c r="H5" s="9"/>
      <c r="I5" s="9"/>
      <c r="J5" s="9"/>
      <c r="K5" s="9"/>
      <c r="L5" s="9"/>
      <c r="M5" s="9"/>
      <c r="N5" s="9"/>
      <c r="O5" s="9"/>
    </row>
    <row r="6" spans="1:15" s="1" customFormat="1" ht="66" customHeight="1" x14ac:dyDescent="0.25">
      <c r="A6" s="10" t="s">
        <v>4</v>
      </c>
      <c r="B6" s="16" t="s">
        <v>38</v>
      </c>
      <c r="C6" s="16"/>
      <c r="D6" s="16"/>
      <c r="E6" s="16"/>
      <c r="F6" s="16"/>
      <c r="G6" s="16"/>
      <c r="H6" s="16"/>
      <c r="I6" s="16"/>
      <c r="J6" s="16"/>
      <c r="K6" s="16"/>
      <c r="L6" s="16"/>
      <c r="M6" s="16"/>
      <c r="N6" s="16"/>
      <c r="O6" s="16"/>
    </row>
    <row r="7" spans="1:15" s="1" customFormat="1" ht="40.5" customHeight="1" x14ac:dyDescent="0.25">
      <c r="A7" s="10" t="s">
        <v>5</v>
      </c>
      <c r="B7" s="16" t="s">
        <v>39</v>
      </c>
      <c r="C7" s="16"/>
      <c r="D7" s="16"/>
      <c r="E7" s="16"/>
      <c r="F7" s="16"/>
      <c r="G7" s="16"/>
      <c r="H7" s="16"/>
      <c r="I7" s="16"/>
      <c r="J7" s="16"/>
      <c r="K7" s="16"/>
      <c r="L7" s="16"/>
      <c r="M7" s="16"/>
      <c r="N7" s="16"/>
      <c r="O7" s="16"/>
    </row>
    <row r="8" spans="1:15" s="1" customFormat="1" ht="24" customHeight="1" x14ac:dyDescent="0.25">
      <c r="A8" s="10" t="s">
        <v>41</v>
      </c>
      <c r="B8" s="15" t="s">
        <v>14</v>
      </c>
      <c r="C8" s="15"/>
      <c r="D8" s="15"/>
      <c r="E8" s="15"/>
      <c r="F8" s="15"/>
      <c r="G8" s="15"/>
      <c r="H8" s="15"/>
      <c r="I8" s="15"/>
      <c r="J8" s="15"/>
      <c r="K8" s="15"/>
      <c r="L8" s="15"/>
      <c r="M8" s="15"/>
      <c r="N8" s="15"/>
      <c r="O8" s="15"/>
    </row>
    <row r="9" spans="1:15" s="1" customFormat="1" ht="50.25" customHeight="1" x14ac:dyDescent="0.25">
      <c r="A9" s="10" t="s">
        <v>40</v>
      </c>
      <c r="B9" s="15" t="s">
        <v>11</v>
      </c>
      <c r="C9" s="15"/>
      <c r="D9" s="15"/>
      <c r="E9" s="15"/>
      <c r="F9" s="15"/>
      <c r="G9" s="15"/>
      <c r="H9" s="15"/>
      <c r="I9" s="15"/>
      <c r="J9" s="15"/>
      <c r="K9" s="15"/>
      <c r="L9" s="15"/>
      <c r="M9" s="15"/>
      <c r="N9" s="15"/>
      <c r="O9" s="15"/>
    </row>
    <row r="10" spans="1:15" s="1" customFormat="1" ht="66" customHeight="1" x14ac:dyDescent="0.25">
      <c r="A10" s="10" t="s">
        <v>7</v>
      </c>
      <c r="B10" s="15" t="s">
        <v>44</v>
      </c>
      <c r="C10" s="15"/>
      <c r="D10" s="15"/>
      <c r="E10" s="15"/>
      <c r="F10" s="15"/>
      <c r="G10" s="15"/>
      <c r="H10" s="15"/>
      <c r="I10" s="15"/>
      <c r="J10" s="15"/>
      <c r="K10" s="15"/>
      <c r="L10" s="15"/>
      <c r="M10" s="15"/>
      <c r="N10" s="15"/>
      <c r="O10" s="15"/>
    </row>
    <row r="11" spans="1:15" s="1" customFormat="1" ht="66" customHeight="1" x14ac:dyDescent="0.25">
      <c r="A11" s="10" t="s">
        <v>6</v>
      </c>
      <c r="B11" s="15" t="s">
        <v>12</v>
      </c>
      <c r="C11" s="15"/>
      <c r="D11" s="15"/>
      <c r="E11" s="15"/>
      <c r="F11" s="15"/>
      <c r="G11" s="15"/>
      <c r="H11" s="15"/>
      <c r="I11" s="15"/>
      <c r="J11" s="15"/>
      <c r="K11" s="15"/>
      <c r="L11" s="15"/>
      <c r="M11" s="15"/>
      <c r="N11" s="15"/>
      <c r="O11" s="15"/>
    </row>
    <row r="12" spans="1:15" s="1" customFormat="1" ht="19.5" customHeight="1" x14ac:dyDescent="0.25">
      <c r="A12" s="11" t="s">
        <v>8</v>
      </c>
      <c r="B12" s="17" t="s">
        <v>13</v>
      </c>
      <c r="C12" s="17"/>
      <c r="D12" s="17"/>
      <c r="E12" s="17"/>
      <c r="F12" s="17"/>
      <c r="G12" s="17"/>
      <c r="H12" s="17"/>
      <c r="I12" s="17"/>
      <c r="J12" s="17"/>
      <c r="K12" s="17"/>
      <c r="L12" s="17"/>
      <c r="M12" s="17"/>
      <c r="N12" s="17"/>
      <c r="O12" s="17"/>
    </row>
    <row r="13" spans="1:15" ht="15.75" x14ac:dyDescent="0.25">
      <c r="B13" s="7"/>
      <c r="C13" s="8"/>
      <c r="D13" s="8"/>
      <c r="E13" s="8"/>
      <c r="F13" s="8"/>
      <c r="G13" s="8"/>
      <c r="H13" s="8"/>
      <c r="I13" s="8"/>
      <c r="J13" s="8"/>
      <c r="K13" s="8"/>
      <c r="L13" s="8"/>
      <c r="M13" s="8"/>
    </row>
    <row r="14" spans="1:15" ht="15.75" x14ac:dyDescent="0.25">
      <c r="B14" s="7"/>
      <c r="C14" s="8"/>
      <c r="D14" s="8"/>
      <c r="E14" s="8"/>
      <c r="F14" s="8"/>
      <c r="G14" s="8"/>
      <c r="H14" s="8"/>
      <c r="I14" s="8"/>
      <c r="J14" s="8"/>
      <c r="K14" s="8"/>
      <c r="L14" s="8"/>
      <c r="M14" s="8"/>
    </row>
    <row r="15" spans="1:15" ht="15.75" x14ac:dyDescent="0.25">
      <c r="B15" s="7"/>
      <c r="C15" s="8"/>
      <c r="D15" s="8"/>
      <c r="E15" s="8"/>
      <c r="F15" s="8"/>
      <c r="G15" s="8"/>
      <c r="H15" s="8"/>
      <c r="I15" s="8"/>
      <c r="J15" s="8"/>
      <c r="K15" s="8"/>
      <c r="L15" s="8"/>
      <c r="M15" s="8"/>
    </row>
    <row r="16" spans="1:15" ht="15.75" x14ac:dyDescent="0.25">
      <c r="B16" s="7"/>
      <c r="C16" s="8"/>
      <c r="D16" s="8"/>
      <c r="E16" s="8"/>
      <c r="F16" s="8"/>
      <c r="G16" s="8"/>
      <c r="H16" s="8"/>
      <c r="I16" s="8"/>
      <c r="J16" s="8"/>
      <c r="K16" s="8"/>
      <c r="L16" s="8"/>
      <c r="M16" s="8"/>
    </row>
    <row r="17" spans="1:15" s="1" customFormat="1" ht="26.25" x14ac:dyDescent="0.4">
      <c r="A17" s="18"/>
      <c r="B17" s="18"/>
      <c r="C17" s="18"/>
      <c r="D17" s="18"/>
      <c r="E17" s="18"/>
      <c r="F17" s="18"/>
      <c r="G17" s="18"/>
      <c r="H17" s="18"/>
      <c r="I17" s="18"/>
      <c r="J17" s="18"/>
      <c r="K17" s="18"/>
      <c r="L17" s="18"/>
      <c r="M17" s="18"/>
      <c r="N17" s="18"/>
      <c r="O17" s="18"/>
    </row>
    <row r="18" spans="1:15" s="1" customFormat="1" ht="15.75" customHeight="1" x14ac:dyDescent="0.25">
      <c r="A18" s="11" t="s">
        <v>3</v>
      </c>
      <c r="B18" s="17" t="s">
        <v>15</v>
      </c>
      <c r="C18" s="17"/>
      <c r="D18" s="17"/>
      <c r="E18" s="17"/>
      <c r="F18" s="17"/>
      <c r="G18" s="17"/>
      <c r="H18" s="17"/>
      <c r="I18" s="17"/>
      <c r="J18" s="17"/>
      <c r="K18" s="17"/>
      <c r="L18" s="17"/>
      <c r="M18" s="17"/>
      <c r="N18" s="17"/>
      <c r="O18" s="17"/>
    </row>
    <row r="19" spans="1:15" s="1" customFormat="1" ht="42" customHeight="1" x14ac:dyDescent="0.25">
      <c r="A19" s="11" t="s">
        <v>9</v>
      </c>
      <c r="B19" s="17" t="s">
        <v>0</v>
      </c>
      <c r="C19" s="17"/>
      <c r="D19" s="17"/>
      <c r="E19" s="17"/>
      <c r="F19" s="17"/>
      <c r="G19" s="17"/>
      <c r="H19" s="17"/>
      <c r="I19" s="17"/>
      <c r="J19" s="17"/>
      <c r="K19" s="17"/>
      <c r="L19" s="17"/>
      <c r="M19" s="17"/>
      <c r="N19" s="17"/>
      <c r="O19" s="17"/>
    </row>
    <row r="20" spans="1:15" s="1" customFormat="1" ht="54.75" customHeight="1" x14ac:dyDescent="0.25">
      <c r="A20" s="11" t="s">
        <v>10</v>
      </c>
      <c r="B20" s="17" t="s">
        <v>1</v>
      </c>
      <c r="C20" s="17"/>
      <c r="D20" s="17"/>
      <c r="E20" s="17"/>
      <c r="F20" s="17"/>
      <c r="G20" s="17"/>
      <c r="H20" s="17"/>
      <c r="I20" s="17"/>
      <c r="J20" s="17"/>
      <c r="K20" s="17"/>
      <c r="L20" s="17"/>
      <c r="M20" s="17"/>
      <c r="N20" s="17"/>
      <c r="O20" s="17"/>
    </row>
  </sheetData>
  <mergeCells count="11">
    <mergeCell ref="B12:O12"/>
    <mergeCell ref="B18:O18"/>
    <mergeCell ref="B19:O19"/>
    <mergeCell ref="B20:O20"/>
    <mergeCell ref="A17:O17"/>
    <mergeCell ref="B11:O11"/>
    <mergeCell ref="B6:O6"/>
    <mergeCell ref="B7:O7"/>
    <mergeCell ref="B8:O8"/>
    <mergeCell ref="B9:O9"/>
    <mergeCell ref="B10:O10"/>
  </mergeCells>
  <hyperlinks>
    <hyperlink ref="A6" location="'&quot;A&quot; Index'!A1" display="&quot;A&quot; Index" xr:uid="{9561BAA1-4B91-4012-8431-43DFC783DC90}"/>
    <hyperlink ref="A7" location="'Cottonseed Price'!A1" display="Cottonseed Price" xr:uid="{AB87BB8C-F0F6-4007-BBE7-9E6EC678315A}"/>
    <hyperlink ref="A8" location="'Dec Contract'!A1" display="December Cotton #2 Futures Contract" xr:uid="{996CA871-585A-466C-A59C-00FE7658779A}"/>
    <hyperlink ref="A9" location="'Farm Price'!A1" display="Farm Price-or Average Price Received by Farmers" xr:uid="{129A21E0-AF17-467A-BF75-F529CC31ADC7}"/>
    <hyperlink ref="A11" location="'Spot Price - Upland'!A1" display="Spot Price - Upland" xr:uid="{4341425F-D637-4699-9E07-3E23BCDC85A1}"/>
    <hyperlink ref="A10" location="'Spot Price - ELS'!A1" display="Spot Price - ELS" xr:uid="{E7C5734A-A4E2-416F-B480-FA118688EA98}"/>
    <hyperlink ref="A12" location="'Synthetic Producer Price Index'!A1" display="Synthetic Producer Price Index" xr:uid="{160618E6-D544-476F-9324-2EB8DDF41CB1}"/>
    <hyperlink ref="A18" location="'&quot;B&quot; Index (Discontinued)'!A1" display="&quot;B&quot; Index" xr:uid="{4230ADC8-D787-429E-AB4D-6AAD12A9FE6A}"/>
    <hyperlink ref="A19" location="'Mill Price (Discontinued)'!A1" display="Mill Price" xr:uid="{E73B062D-5EC0-4511-A914-EE315AF7775D}"/>
    <hyperlink ref="A20" location="'MT Mill Price (Discontinued)'!A1" display="Memphis Territory (MT) Mill Price" xr:uid="{7991D0A2-4CA8-411E-AED5-710C1A5D8BF6}"/>
  </hyperlinks>
  <pageMargins left="0.7" right="0.7" top="0.75" bottom="0.75" header="0.3" footer="0.3"/>
  <pageSetup orientation="portrait" horizontalDpi="1200" verticalDpi="1200"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DC36-F689-4D24-94A7-ABCD3BBEC0CF}">
  <sheetPr>
    <tabColor rgb="FFFF0000"/>
  </sheetPr>
  <dimension ref="A1:N37"/>
  <sheetViews>
    <sheetView workbookViewId="0">
      <pane ySplit="3" topLeftCell="A4" activePane="bottomLeft" state="frozen"/>
      <selection pane="bottomLeft" activeCell="A4" sqref="A4"/>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36</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40.549999999999997</v>
      </c>
      <c r="C4" s="5">
        <v>41.04</v>
      </c>
      <c r="D4" s="5">
        <v>42.21</v>
      </c>
      <c r="E4" s="5">
        <v>44.75</v>
      </c>
      <c r="F4" s="5">
        <v>46.74</v>
      </c>
      <c r="G4" s="5">
        <v>47.27</v>
      </c>
      <c r="H4" s="5">
        <v>49.9</v>
      </c>
      <c r="I4" s="5">
        <v>52.92</v>
      </c>
      <c r="J4" s="5">
        <v>55.07</v>
      </c>
      <c r="K4" s="5">
        <v>55.42</v>
      </c>
      <c r="L4" s="5">
        <v>54.9</v>
      </c>
      <c r="M4" s="5">
        <v>59.35</v>
      </c>
      <c r="N4" s="3">
        <f t="shared" ref="N4:N36" si="0">IF(OR(I4&gt;0,J4&gt;0,K4&gt;0,L4&gt;0,M4&gt;0,B5&gt;0,C5&gt;0,D5&gt;0,E5&gt;0,F5&gt;0,G5&gt;0,H5&gt;0),AVERAGE(I4:M4,B5:H5),"-")</f>
        <v>62.355000000000011</v>
      </c>
    </row>
    <row r="5" spans="1:14" x14ac:dyDescent="0.25">
      <c r="A5" s="4">
        <v>1976</v>
      </c>
      <c r="B5" s="5">
        <v>61.83</v>
      </c>
      <c r="C5" s="5">
        <v>61.55</v>
      </c>
      <c r="D5" s="5">
        <v>60.53</v>
      </c>
      <c r="E5" s="5">
        <v>60.94</v>
      </c>
      <c r="F5" s="5">
        <v>66.22</v>
      </c>
      <c r="G5" s="5">
        <v>75.44</v>
      </c>
      <c r="H5" s="5">
        <v>84.09</v>
      </c>
      <c r="I5" s="5">
        <v>78.48</v>
      </c>
      <c r="J5" s="5">
        <v>76.53</v>
      </c>
      <c r="K5" s="5">
        <v>80.84</v>
      </c>
      <c r="L5" s="5">
        <v>81.45</v>
      </c>
      <c r="M5" s="5">
        <v>78.23</v>
      </c>
      <c r="N5" s="3">
        <f t="shared" si="0"/>
        <v>75.884999999999991</v>
      </c>
    </row>
    <row r="6" spans="1:14" x14ac:dyDescent="0.25">
      <c r="A6" s="4">
        <v>1977</v>
      </c>
      <c r="B6" s="5">
        <v>71.319999999999993</v>
      </c>
      <c r="C6" s="5">
        <v>76.89</v>
      </c>
      <c r="D6" s="5">
        <v>80.11</v>
      </c>
      <c r="E6" s="5">
        <v>79.150000000000006</v>
      </c>
      <c r="F6" s="5">
        <v>76.52</v>
      </c>
      <c r="G6" s="5">
        <v>66.81</v>
      </c>
      <c r="H6" s="5">
        <v>64.290000000000006</v>
      </c>
      <c r="I6" s="5">
        <v>58.93</v>
      </c>
      <c r="J6" s="5">
        <v>54.73</v>
      </c>
      <c r="K6" s="5">
        <v>54.35</v>
      </c>
      <c r="L6" s="5">
        <v>52.9</v>
      </c>
      <c r="M6" s="5">
        <v>53.71</v>
      </c>
      <c r="N6" s="3">
        <f t="shared" si="0"/>
        <v>58.390000000000008</v>
      </c>
    </row>
    <row r="7" spans="1:14" x14ac:dyDescent="0.25">
      <c r="A7" s="4">
        <v>1978</v>
      </c>
      <c r="B7" s="5">
        <v>56.33</v>
      </c>
      <c r="C7" s="5">
        <v>58.59</v>
      </c>
      <c r="D7" s="5">
        <v>60.45</v>
      </c>
      <c r="E7" s="5">
        <v>60.41</v>
      </c>
      <c r="F7" s="5">
        <v>63.73</v>
      </c>
      <c r="G7" s="5">
        <v>63.61</v>
      </c>
      <c r="H7" s="5">
        <v>62.94</v>
      </c>
      <c r="I7" s="5">
        <v>65.290000000000006</v>
      </c>
      <c r="J7" s="5">
        <v>65.88</v>
      </c>
      <c r="K7" s="5">
        <v>69.760000000000005</v>
      </c>
      <c r="L7" s="5">
        <v>72.150000000000006</v>
      </c>
      <c r="M7" s="5">
        <v>72.89</v>
      </c>
      <c r="N7" s="3">
        <f t="shared" si="0"/>
        <v>68.586666666666673</v>
      </c>
    </row>
    <row r="8" spans="1:14" x14ac:dyDescent="0.25">
      <c r="A8" s="4">
        <v>1979</v>
      </c>
      <c r="B8" s="5">
        <v>69.47</v>
      </c>
      <c r="C8" s="5">
        <v>67.97</v>
      </c>
      <c r="D8" s="5">
        <v>66.84</v>
      </c>
      <c r="E8" s="5">
        <v>65.03</v>
      </c>
      <c r="F8" s="5">
        <v>67.69</v>
      </c>
      <c r="G8" s="5">
        <v>70.33</v>
      </c>
      <c r="H8" s="5">
        <v>69.739999999999995</v>
      </c>
      <c r="I8" s="5">
        <v>68.73</v>
      </c>
      <c r="J8" s="5">
        <v>68.67</v>
      </c>
      <c r="K8" s="5">
        <v>69.44</v>
      </c>
      <c r="L8" s="5">
        <v>70.959999999999994</v>
      </c>
      <c r="M8" s="5">
        <v>72.52</v>
      </c>
      <c r="N8" s="3">
        <f t="shared" si="0"/>
        <v>78.206666666666663</v>
      </c>
    </row>
    <row r="9" spans="1:14" x14ac:dyDescent="0.25">
      <c r="A9" s="4">
        <v>1980</v>
      </c>
      <c r="B9" s="5">
        <v>79.45</v>
      </c>
      <c r="C9" s="5">
        <v>87.44</v>
      </c>
      <c r="D9" s="5">
        <v>86.96</v>
      </c>
      <c r="E9" s="5">
        <v>87.39</v>
      </c>
      <c r="F9" s="5">
        <v>84.93</v>
      </c>
      <c r="G9" s="5">
        <v>78.41</v>
      </c>
      <c r="H9" s="5">
        <v>83.58</v>
      </c>
      <c r="I9" s="5">
        <v>90.79</v>
      </c>
      <c r="J9" s="5">
        <v>95.3</v>
      </c>
      <c r="K9" s="5">
        <v>92.48</v>
      </c>
      <c r="L9" s="5">
        <v>93.97</v>
      </c>
      <c r="M9" s="5">
        <v>95.06</v>
      </c>
      <c r="N9" s="3">
        <f t="shared" si="0"/>
        <v>90.985000000000014</v>
      </c>
    </row>
    <row r="10" spans="1:14" x14ac:dyDescent="0.25">
      <c r="A10" s="4">
        <v>1981</v>
      </c>
      <c r="B10" s="5">
        <v>94.65</v>
      </c>
      <c r="C10" s="5">
        <v>92.33</v>
      </c>
      <c r="D10" s="5">
        <v>90.54</v>
      </c>
      <c r="E10" s="5">
        <v>89.71</v>
      </c>
      <c r="F10" s="5">
        <v>87.31</v>
      </c>
      <c r="G10" s="5">
        <v>86.48</v>
      </c>
      <c r="H10" s="5">
        <v>83.2</v>
      </c>
      <c r="I10" s="5">
        <v>74.83</v>
      </c>
      <c r="J10" s="5">
        <v>68.61</v>
      </c>
      <c r="K10" s="5">
        <v>68.06</v>
      </c>
      <c r="L10" s="5">
        <v>65.67</v>
      </c>
      <c r="M10" s="5">
        <v>63.57</v>
      </c>
      <c r="N10" s="3">
        <f t="shared" si="0"/>
        <v>68.442499999999995</v>
      </c>
    </row>
    <row r="11" spans="1:14" x14ac:dyDescent="0.25">
      <c r="A11" s="4">
        <v>1982</v>
      </c>
      <c r="B11" s="5">
        <v>65.959999999999994</v>
      </c>
      <c r="C11" s="5">
        <v>65.5</v>
      </c>
      <c r="D11" s="5">
        <v>67.31</v>
      </c>
      <c r="E11" s="5">
        <v>69.069999999999993</v>
      </c>
      <c r="F11" s="5">
        <v>70.739999999999995</v>
      </c>
      <c r="G11" s="5">
        <v>68.31</v>
      </c>
      <c r="H11" s="5">
        <v>73.680000000000007</v>
      </c>
      <c r="I11" s="5">
        <v>68.91</v>
      </c>
      <c r="J11" s="5">
        <v>66.92</v>
      </c>
      <c r="K11" s="5">
        <v>66.319999999999993</v>
      </c>
      <c r="L11" s="5">
        <v>65.319999999999993</v>
      </c>
      <c r="M11" s="5">
        <v>67.900000000000006</v>
      </c>
      <c r="N11" s="3">
        <f t="shared" si="0"/>
        <v>71.640833333333333</v>
      </c>
    </row>
    <row r="12" spans="1:14" x14ac:dyDescent="0.25">
      <c r="A12" s="4">
        <v>1983</v>
      </c>
      <c r="B12" s="5">
        <v>68.52</v>
      </c>
      <c r="C12" s="5">
        <v>69.239999999999995</v>
      </c>
      <c r="D12" s="5">
        <v>74.900000000000006</v>
      </c>
      <c r="E12" s="5">
        <v>75.14</v>
      </c>
      <c r="F12" s="5">
        <v>75.739999999999995</v>
      </c>
      <c r="G12" s="5">
        <v>80.27</v>
      </c>
      <c r="H12" s="5">
        <v>80.510000000000005</v>
      </c>
      <c r="I12" s="5">
        <v>82.39</v>
      </c>
      <c r="J12" s="5">
        <v>81.33</v>
      </c>
      <c r="K12" s="5">
        <v>80.78</v>
      </c>
      <c r="L12" s="5">
        <v>82.2</v>
      </c>
      <c r="M12" s="5">
        <v>81.62</v>
      </c>
      <c r="N12" s="3">
        <f t="shared" si="0"/>
        <v>81.502499999999998</v>
      </c>
    </row>
    <row r="13" spans="1:14" x14ac:dyDescent="0.25">
      <c r="A13" s="4">
        <v>1984</v>
      </c>
      <c r="B13" s="5">
        <v>79.08</v>
      </c>
      <c r="C13" s="5">
        <v>79.45</v>
      </c>
      <c r="D13" s="5">
        <v>82.88</v>
      </c>
      <c r="E13" s="5">
        <v>83.25</v>
      </c>
      <c r="F13" s="5">
        <v>86.27</v>
      </c>
      <c r="G13" s="5">
        <v>83.73</v>
      </c>
      <c r="H13" s="5">
        <v>75.05</v>
      </c>
      <c r="I13" s="5">
        <v>70.14</v>
      </c>
      <c r="J13" s="5">
        <v>68.37</v>
      </c>
      <c r="K13" s="5">
        <v>68.23</v>
      </c>
      <c r="L13" s="5">
        <v>67.989999999999995</v>
      </c>
      <c r="M13" s="5">
        <v>68.290000000000006</v>
      </c>
      <c r="N13" s="3">
        <f t="shared" si="0"/>
        <v>67.93249999999999</v>
      </c>
    </row>
    <row r="14" spans="1:14" x14ac:dyDescent="0.25">
      <c r="A14" s="4">
        <v>1985</v>
      </c>
      <c r="B14" s="5">
        <v>68.7</v>
      </c>
      <c r="C14" s="5">
        <v>66.77</v>
      </c>
      <c r="D14" s="5">
        <v>67.84</v>
      </c>
      <c r="E14" s="5">
        <v>69.87</v>
      </c>
      <c r="F14" s="5">
        <v>67.42</v>
      </c>
      <c r="G14" s="5">
        <v>65.8</v>
      </c>
      <c r="H14" s="5">
        <v>65.77</v>
      </c>
      <c r="I14" s="5">
        <v>64.989999999999995</v>
      </c>
      <c r="J14" s="5">
        <v>63.05</v>
      </c>
      <c r="K14" s="5">
        <v>62.94</v>
      </c>
      <c r="L14" s="5">
        <v>63.58</v>
      </c>
      <c r="M14" s="5">
        <v>63.28</v>
      </c>
      <c r="N14" s="3">
        <f t="shared" si="0"/>
        <v>66.734166666666667</v>
      </c>
    </row>
    <row r="15" spans="1:14" x14ac:dyDescent="0.25">
      <c r="A15" s="4">
        <v>1986</v>
      </c>
      <c r="B15" s="5">
        <v>64.930000000000007</v>
      </c>
      <c r="C15" s="5">
        <v>66.040000000000006</v>
      </c>
      <c r="D15" s="5">
        <v>68.05</v>
      </c>
      <c r="E15" s="5">
        <v>68.77</v>
      </c>
      <c r="F15" s="5">
        <v>70.319999999999993</v>
      </c>
      <c r="G15" s="5">
        <v>71.239999999999995</v>
      </c>
      <c r="H15" s="5">
        <v>73.62</v>
      </c>
      <c r="I15" s="5">
        <v>35.31</v>
      </c>
      <c r="J15" s="5">
        <v>44.09</v>
      </c>
      <c r="K15" s="5">
        <v>52.69</v>
      </c>
      <c r="L15" s="5">
        <v>54.95</v>
      </c>
      <c r="M15" s="5">
        <v>61.87</v>
      </c>
      <c r="N15" s="3">
        <f t="shared" si="0"/>
        <v>61.844166666666666</v>
      </c>
    </row>
    <row r="16" spans="1:14" x14ac:dyDescent="0.25">
      <c r="A16" s="4">
        <v>1987</v>
      </c>
      <c r="B16" s="5">
        <v>65.41</v>
      </c>
      <c r="C16" s="5">
        <v>62.41</v>
      </c>
      <c r="D16" s="5">
        <v>62.69</v>
      </c>
      <c r="E16" s="5">
        <v>66.31</v>
      </c>
      <c r="F16" s="5">
        <v>74.7</v>
      </c>
      <c r="G16" s="5">
        <v>80.569999999999993</v>
      </c>
      <c r="H16" s="5">
        <v>81.13</v>
      </c>
      <c r="I16" s="5">
        <v>84.23</v>
      </c>
      <c r="J16" s="5">
        <v>80.02</v>
      </c>
      <c r="K16" s="5">
        <v>72.650000000000006</v>
      </c>
      <c r="L16" s="5">
        <v>71.66</v>
      </c>
      <c r="M16" s="5">
        <v>70.72</v>
      </c>
      <c r="N16" s="3">
        <f t="shared" si="0"/>
        <v>71.292500000000004</v>
      </c>
    </row>
    <row r="17" spans="1:14" x14ac:dyDescent="0.25">
      <c r="A17" s="4">
        <v>1988</v>
      </c>
      <c r="B17" s="5">
        <v>69</v>
      </c>
      <c r="C17" s="5">
        <v>66.14</v>
      </c>
      <c r="D17" s="5">
        <v>67.319999999999993</v>
      </c>
      <c r="E17" s="5">
        <v>67.59</v>
      </c>
      <c r="F17" s="5">
        <v>69.37</v>
      </c>
      <c r="G17" s="5">
        <v>71.22</v>
      </c>
      <c r="H17" s="5">
        <v>65.59</v>
      </c>
      <c r="I17" s="5">
        <v>60.43</v>
      </c>
      <c r="J17" s="5">
        <v>58.29</v>
      </c>
      <c r="K17" s="5">
        <v>59.5</v>
      </c>
      <c r="L17" s="5">
        <v>60.99</v>
      </c>
      <c r="M17" s="5">
        <v>63.2</v>
      </c>
      <c r="N17" s="3">
        <f t="shared" si="0"/>
        <v>65.392499999999998</v>
      </c>
    </row>
    <row r="18" spans="1:14" x14ac:dyDescent="0.25">
      <c r="A18" s="4">
        <v>1989</v>
      </c>
      <c r="B18" s="5">
        <v>64.010000000000005</v>
      </c>
      <c r="C18" s="5">
        <v>63.29</v>
      </c>
      <c r="D18" s="5">
        <v>65.55</v>
      </c>
      <c r="E18" s="5">
        <v>68.5</v>
      </c>
      <c r="F18" s="5">
        <v>71.930000000000007</v>
      </c>
      <c r="G18" s="5">
        <v>72.67</v>
      </c>
      <c r="H18" s="5">
        <v>76.349999999999994</v>
      </c>
      <c r="I18" s="5">
        <v>79</v>
      </c>
      <c r="J18" s="5">
        <v>76.47</v>
      </c>
      <c r="K18" s="5">
        <v>77.56</v>
      </c>
      <c r="L18" s="5">
        <v>76.44</v>
      </c>
      <c r="M18" s="5">
        <v>72.11</v>
      </c>
      <c r="N18" s="3">
        <f t="shared" si="0"/>
        <v>77.796666666666667</v>
      </c>
    </row>
    <row r="19" spans="1:14" x14ac:dyDescent="0.25">
      <c r="A19" s="4">
        <v>1990</v>
      </c>
      <c r="B19" s="5">
        <v>69.91</v>
      </c>
      <c r="C19" s="5">
        <v>72.02</v>
      </c>
      <c r="D19" s="5">
        <v>75.59</v>
      </c>
      <c r="E19" s="5">
        <v>78.44</v>
      </c>
      <c r="F19" s="5">
        <v>82.27</v>
      </c>
      <c r="G19" s="5">
        <v>87.05</v>
      </c>
      <c r="H19" s="5">
        <v>86.7</v>
      </c>
      <c r="I19" s="5">
        <v>83.65</v>
      </c>
      <c r="J19" s="5">
        <v>79.22</v>
      </c>
      <c r="K19" s="5">
        <v>78.290000000000006</v>
      </c>
      <c r="L19" s="5">
        <v>78.5</v>
      </c>
      <c r="M19" s="5">
        <v>79.790000000000006</v>
      </c>
      <c r="N19" s="3">
        <f t="shared" si="0"/>
        <v>84.071666666666673</v>
      </c>
    </row>
    <row r="20" spans="1:14" x14ac:dyDescent="0.25">
      <c r="A20" s="4">
        <v>1991</v>
      </c>
      <c r="B20" s="5">
        <v>80.44</v>
      </c>
      <c r="C20" s="5">
        <v>86.78</v>
      </c>
      <c r="D20" s="5">
        <v>90.08</v>
      </c>
      <c r="E20" s="5">
        <v>89.74</v>
      </c>
      <c r="F20" s="5">
        <v>93.56</v>
      </c>
      <c r="G20" s="5">
        <v>88.91</v>
      </c>
      <c r="H20" s="5">
        <v>79.900000000000006</v>
      </c>
      <c r="I20" s="5">
        <v>74.73</v>
      </c>
      <c r="J20" s="5">
        <v>71.83</v>
      </c>
      <c r="K20" s="5">
        <v>67.55</v>
      </c>
      <c r="L20" s="5">
        <v>62.92</v>
      </c>
      <c r="M20" s="5">
        <v>62.34</v>
      </c>
      <c r="N20" s="3">
        <f t="shared" si="0"/>
        <v>64.692499999999995</v>
      </c>
    </row>
    <row r="21" spans="1:14" x14ac:dyDescent="0.25">
      <c r="A21" s="4">
        <v>1992</v>
      </c>
      <c r="B21" s="5">
        <v>60.3</v>
      </c>
      <c r="C21" s="5">
        <v>57.33</v>
      </c>
      <c r="D21" s="5">
        <v>58.76</v>
      </c>
      <c r="E21" s="5">
        <v>63.09</v>
      </c>
      <c r="F21" s="5">
        <v>63.41</v>
      </c>
      <c r="G21" s="5">
        <v>65.28</v>
      </c>
      <c r="H21" s="5">
        <v>68.77</v>
      </c>
      <c r="I21" s="5">
        <v>65.37</v>
      </c>
      <c r="J21" s="5">
        <v>61.49</v>
      </c>
      <c r="K21" s="5">
        <v>57.63</v>
      </c>
      <c r="L21" s="5">
        <v>59.92</v>
      </c>
      <c r="M21" s="5">
        <v>61.67</v>
      </c>
      <c r="N21" s="3">
        <f t="shared" si="0"/>
        <v>62.992500000000007</v>
      </c>
    </row>
    <row r="22" spans="1:14" x14ac:dyDescent="0.25">
      <c r="A22" s="4">
        <v>1993</v>
      </c>
      <c r="B22" s="5">
        <v>64.180000000000007</v>
      </c>
      <c r="C22" s="5">
        <v>64.819999999999993</v>
      </c>
      <c r="D22" s="5">
        <v>65.41</v>
      </c>
      <c r="E22" s="5">
        <v>65.13</v>
      </c>
      <c r="F22" s="5">
        <v>64.989999999999995</v>
      </c>
      <c r="G22" s="5">
        <v>62.73</v>
      </c>
      <c r="H22" s="5">
        <v>62.57</v>
      </c>
      <c r="I22" s="5">
        <v>57.8</v>
      </c>
      <c r="J22" s="5">
        <v>58.02</v>
      </c>
      <c r="K22" s="5">
        <v>58.79</v>
      </c>
      <c r="L22" s="5">
        <v>59.54</v>
      </c>
      <c r="M22" s="5">
        <v>64.959999999999994</v>
      </c>
      <c r="N22" s="3">
        <f t="shared" si="0"/>
        <v>71.242499999999993</v>
      </c>
    </row>
    <row r="23" spans="1:14" x14ac:dyDescent="0.25">
      <c r="A23" s="4">
        <v>1994</v>
      </c>
      <c r="B23" s="5">
        <v>71.510000000000005</v>
      </c>
      <c r="C23" s="5">
        <v>79.59</v>
      </c>
      <c r="D23" s="5">
        <v>79.42</v>
      </c>
      <c r="E23" s="5">
        <v>81.38</v>
      </c>
      <c r="F23" s="5">
        <v>85.4</v>
      </c>
      <c r="G23" s="5">
        <v>82.57</v>
      </c>
      <c r="H23" s="5">
        <v>75.930000000000007</v>
      </c>
      <c r="I23" s="5">
        <v>75.45</v>
      </c>
      <c r="J23" s="5">
        <v>75.709999999999994</v>
      </c>
      <c r="K23" s="5">
        <v>72.98</v>
      </c>
      <c r="L23" s="5">
        <v>76.91</v>
      </c>
      <c r="M23" s="5">
        <v>87.39</v>
      </c>
      <c r="N23" s="3">
        <f t="shared" si="0"/>
        <v>95.009166666666658</v>
      </c>
    </row>
    <row r="24" spans="1:14" x14ac:dyDescent="0.25">
      <c r="A24" s="4">
        <v>1995</v>
      </c>
      <c r="B24" s="5">
        <v>95.17</v>
      </c>
      <c r="C24" s="5">
        <v>100</v>
      </c>
      <c r="D24" s="5">
        <v>111.9</v>
      </c>
      <c r="E24" s="5">
        <v>113.1</v>
      </c>
      <c r="F24" s="5">
        <v>113.9</v>
      </c>
      <c r="G24" s="5">
        <v>117.6</v>
      </c>
      <c r="H24" s="5">
        <v>100</v>
      </c>
      <c r="I24" s="5">
        <v>89.71</v>
      </c>
      <c r="J24" s="5">
        <v>96.34</v>
      </c>
      <c r="K24" s="5">
        <v>90.82</v>
      </c>
      <c r="L24" s="5">
        <v>90.58</v>
      </c>
      <c r="M24" s="5">
        <v>89.7</v>
      </c>
      <c r="N24" s="3">
        <f t="shared" si="0"/>
        <v>89.585833333333326</v>
      </c>
    </row>
    <row r="25" spans="1:14" x14ac:dyDescent="0.25">
      <c r="A25" s="4">
        <v>1996</v>
      </c>
      <c r="B25" s="5">
        <v>88.86</v>
      </c>
      <c r="C25" s="5">
        <v>89.76</v>
      </c>
      <c r="D25" s="5">
        <v>88.79</v>
      </c>
      <c r="E25" s="5">
        <v>92.1</v>
      </c>
      <c r="F25" s="5">
        <v>90.2</v>
      </c>
      <c r="G25" s="5">
        <v>85.99</v>
      </c>
      <c r="H25" s="5">
        <v>82.18</v>
      </c>
      <c r="I25" s="5">
        <v>82.61</v>
      </c>
      <c r="J25" s="5">
        <v>82.99</v>
      </c>
      <c r="K25" s="5">
        <v>78.959999999999994</v>
      </c>
      <c r="L25" s="5">
        <v>76.89</v>
      </c>
      <c r="M25" s="5">
        <v>79.14</v>
      </c>
      <c r="N25" s="3">
        <f t="shared" si="0"/>
        <v>78.372500000000016</v>
      </c>
    </row>
    <row r="26" spans="1:14" x14ac:dyDescent="0.25">
      <c r="A26" s="4">
        <v>1997</v>
      </c>
      <c r="B26" s="5">
        <v>77.97</v>
      </c>
      <c r="C26" s="5">
        <v>77.680000000000007</v>
      </c>
      <c r="D26" s="5">
        <v>77.95</v>
      </c>
      <c r="E26" s="5">
        <v>75.180000000000007</v>
      </c>
      <c r="F26" s="5">
        <v>75.540000000000006</v>
      </c>
      <c r="G26" s="5">
        <v>77.09</v>
      </c>
      <c r="H26" s="5">
        <v>78.47</v>
      </c>
      <c r="I26" s="5">
        <v>77.59</v>
      </c>
      <c r="J26" s="5">
        <v>76.56</v>
      </c>
      <c r="K26" s="5">
        <v>74.959999999999994</v>
      </c>
      <c r="L26" s="5">
        <v>74.97</v>
      </c>
      <c r="M26" s="5">
        <v>71.569999999999993</v>
      </c>
      <c r="N26" s="3">
        <f t="shared" si="0"/>
        <v>74.441666666666677</v>
      </c>
    </row>
    <row r="27" spans="1:14" x14ac:dyDescent="0.25">
      <c r="A27" s="4">
        <v>1998</v>
      </c>
      <c r="B27" s="5">
        <v>69.45</v>
      </c>
      <c r="C27" s="5">
        <v>69.48</v>
      </c>
      <c r="D27" s="5">
        <v>72.95</v>
      </c>
      <c r="E27" s="5">
        <v>69.5</v>
      </c>
      <c r="F27" s="5">
        <v>71.78</v>
      </c>
      <c r="G27" s="5">
        <v>80.87</v>
      </c>
      <c r="H27" s="5">
        <v>83.62</v>
      </c>
      <c r="I27" s="5">
        <v>79.8</v>
      </c>
      <c r="J27" s="5">
        <v>79.02</v>
      </c>
      <c r="K27" s="5">
        <v>75.349999999999994</v>
      </c>
      <c r="L27" s="5">
        <v>71.48</v>
      </c>
      <c r="M27" s="5">
        <v>67.16</v>
      </c>
      <c r="N27" s="3">
        <f t="shared" si="0"/>
        <v>67.519166666666663</v>
      </c>
    </row>
    <row r="28" spans="1:14" x14ac:dyDescent="0.25">
      <c r="A28" s="4">
        <v>1999</v>
      </c>
      <c r="B28" s="5">
        <v>64.47</v>
      </c>
      <c r="C28" s="5">
        <v>61.67</v>
      </c>
      <c r="D28" s="5">
        <v>66.31</v>
      </c>
      <c r="E28" s="5">
        <v>64.69</v>
      </c>
      <c r="F28" s="5">
        <v>63.17</v>
      </c>
      <c r="G28" s="5">
        <v>60.87</v>
      </c>
      <c r="H28" s="5">
        <v>56.24</v>
      </c>
      <c r="I28" s="5">
        <v>57.14</v>
      </c>
      <c r="J28" s="5">
        <v>55.98</v>
      </c>
      <c r="K28" s="5">
        <v>57.79</v>
      </c>
      <c r="L28" s="5">
        <v>55.88</v>
      </c>
      <c r="M28" s="5">
        <v>53.94</v>
      </c>
      <c r="N28" s="3">
        <f t="shared" si="0"/>
        <v>59.493333333333332</v>
      </c>
    </row>
    <row r="29" spans="1:14" x14ac:dyDescent="0.25">
      <c r="A29" s="4">
        <v>2000</v>
      </c>
      <c r="B29" s="5">
        <v>58.52</v>
      </c>
      <c r="C29" s="5">
        <v>61.67</v>
      </c>
      <c r="D29" s="5">
        <v>64.760000000000005</v>
      </c>
      <c r="E29" s="5">
        <v>61.04</v>
      </c>
      <c r="F29" s="5">
        <v>64.05</v>
      </c>
      <c r="G29" s="5">
        <v>62.1</v>
      </c>
      <c r="H29" s="5">
        <v>61.05</v>
      </c>
      <c r="I29" s="5">
        <v>64.599999999999994</v>
      </c>
      <c r="J29" s="5">
        <v>66.8</v>
      </c>
      <c r="K29" s="5">
        <v>66.040000000000006</v>
      </c>
      <c r="L29" s="5">
        <v>68.290000000000006</v>
      </c>
      <c r="M29" s="5">
        <v>69.98</v>
      </c>
      <c r="N29" s="3">
        <f t="shared" si="0"/>
        <v>58.458333333333343</v>
      </c>
    </row>
    <row r="30" spans="1:14" x14ac:dyDescent="0.25">
      <c r="A30" s="4">
        <v>2001</v>
      </c>
      <c r="B30" s="5">
        <v>64.44</v>
      </c>
      <c r="C30" s="5">
        <v>61.32</v>
      </c>
      <c r="D30" s="5">
        <v>53.69</v>
      </c>
      <c r="E30" s="5">
        <v>49.06</v>
      </c>
      <c r="F30" s="5">
        <v>47.24</v>
      </c>
      <c r="G30" s="5">
        <v>45.21</v>
      </c>
      <c r="H30" s="5">
        <v>44.83</v>
      </c>
      <c r="I30" s="5">
        <v>43.54</v>
      </c>
      <c r="J30" s="5">
        <v>40.04</v>
      </c>
      <c r="K30" s="5">
        <v>35.799999999999997</v>
      </c>
      <c r="L30" s="5">
        <v>38.06</v>
      </c>
      <c r="M30" s="5">
        <v>39.89</v>
      </c>
      <c r="N30" s="3">
        <f t="shared" si="0"/>
        <v>41.195454545454545</v>
      </c>
    </row>
    <row r="31" spans="1:14" x14ac:dyDescent="0.25">
      <c r="A31" s="4">
        <v>2002</v>
      </c>
      <c r="B31" s="5">
        <v>39.79</v>
      </c>
      <c r="C31" s="5">
        <v>39.65</v>
      </c>
      <c r="D31" s="5">
        <v>41.92</v>
      </c>
      <c r="E31" s="5">
        <v>40.4</v>
      </c>
      <c r="F31" s="5"/>
      <c r="G31" s="5">
        <v>45.46</v>
      </c>
      <c r="H31" s="5">
        <v>48.6</v>
      </c>
      <c r="I31" s="5">
        <v>46.53</v>
      </c>
      <c r="J31" s="5">
        <v>44.83</v>
      </c>
      <c r="K31" s="5">
        <v>46.54</v>
      </c>
      <c r="L31" s="5">
        <v>52.76</v>
      </c>
      <c r="M31" s="5"/>
      <c r="N31" s="3">
        <f t="shared" si="0"/>
        <v>54.197272727272725</v>
      </c>
    </row>
    <row r="32" spans="1:14" x14ac:dyDescent="0.25">
      <c r="A32" s="4">
        <v>2003</v>
      </c>
      <c r="B32" s="5">
        <v>54.43</v>
      </c>
      <c r="C32" s="5">
        <v>56.47</v>
      </c>
      <c r="D32" s="5">
        <v>60.19</v>
      </c>
      <c r="E32" s="5">
        <v>60</v>
      </c>
      <c r="F32" s="5">
        <v>55.8</v>
      </c>
      <c r="G32" s="5">
        <v>57.73</v>
      </c>
      <c r="H32" s="5">
        <v>60.89</v>
      </c>
      <c r="I32" s="5">
        <v>58.4</v>
      </c>
      <c r="J32" s="5">
        <v>65.47</v>
      </c>
      <c r="K32" s="5">
        <v>76.2</v>
      </c>
      <c r="L32" s="5">
        <v>74.94</v>
      </c>
      <c r="M32" s="5">
        <v>70.63</v>
      </c>
      <c r="N32" s="3">
        <f t="shared" si="0"/>
        <v>67.64</v>
      </c>
    </row>
    <row r="33" spans="1:14" x14ac:dyDescent="0.25">
      <c r="A33" s="4">
        <v>2004</v>
      </c>
      <c r="B33" s="5">
        <v>74.739999999999995</v>
      </c>
      <c r="C33" s="5">
        <v>72.14</v>
      </c>
      <c r="D33" s="5">
        <v>69.89</v>
      </c>
      <c r="E33" s="5">
        <v>65.989999999999995</v>
      </c>
      <c r="F33" s="5">
        <v>68.52</v>
      </c>
      <c r="G33" s="5">
        <v>61.42</v>
      </c>
      <c r="H33" s="5">
        <v>53.34</v>
      </c>
      <c r="I33" s="5">
        <v>52.17</v>
      </c>
      <c r="J33" s="5">
        <v>55.79</v>
      </c>
      <c r="K33" s="5">
        <v>51.24</v>
      </c>
      <c r="L33" s="5">
        <v>49.46</v>
      </c>
      <c r="M33" s="5">
        <v>48.24</v>
      </c>
      <c r="N33" s="3">
        <f t="shared" si="0"/>
        <v>52.988333333333337</v>
      </c>
    </row>
    <row r="34" spans="1:14" x14ac:dyDescent="0.25">
      <c r="A34" s="4">
        <v>2005</v>
      </c>
      <c r="B34" s="5">
        <v>50.62</v>
      </c>
      <c r="C34" s="5">
        <v>50.24</v>
      </c>
      <c r="D34" s="5">
        <v>55.83</v>
      </c>
      <c r="E34" s="5">
        <v>57.52</v>
      </c>
      <c r="F34" s="5">
        <v>56.11</v>
      </c>
      <c r="G34" s="5">
        <v>53.61</v>
      </c>
      <c r="H34" s="5">
        <v>55.03</v>
      </c>
      <c r="I34" s="5">
        <v>52.18</v>
      </c>
      <c r="J34" s="5">
        <v>55.34</v>
      </c>
      <c r="K34" s="5">
        <v>58.16</v>
      </c>
      <c r="L34" s="5">
        <v>56.51</v>
      </c>
      <c r="M34" s="5">
        <v>56.69</v>
      </c>
      <c r="N34" s="3">
        <f t="shared" si="0"/>
        <v>56.619166666666665</v>
      </c>
    </row>
    <row r="35" spans="1:14" x14ac:dyDescent="0.25">
      <c r="A35" s="4">
        <v>2006</v>
      </c>
      <c r="B35" s="5">
        <v>59.85</v>
      </c>
      <c r="C35" s="5">
        <v>60.96</v>
      </c>
      <c r="D35" s="5">
        <v>57.58</v>
      </c>
      <c r="E35" s="5">
        <v>55.85</v>
      </c>
      <c r="F35" s="5">
        <v>53.63</v>
      </c>
      <c r="G35" s="5">
        <v>56.52</v>
      </c>
      <c r="H35" s="5">
        <v>56.16</v>
      </c>
      <c r="I35" s="5">
        <v>57.29</v>
      </c>
      <c r="J35" s="5">
        <v>54.61</v>
      </c>
      <c r="K35" s="5">
        <v>53.33</v>
      </c>
      <c r="L35" s="5">
        <v>55.4</v>
      </c>
      <c r="M35" s="5">
        <v>58.79</v>
      </c>
      <c r="N35" s="3">
        <f t="shared" si="0"/>
        <v>57.32500000000001</v>
      </c>
    </row>
    <row r="36" spans="1:14" x14ac:dyDescent="0.25">
      <c r="A36" s="4">
        <v>2007</v>
      </c>
      <c r="B36" s="5">
        <v>58.3</v>
      </c>
      <c r="C36" s="5">
        <v>56.6</v>
      </c>
      <c r="D36" s="5">
        <v>57.75</v>
      </c>
      <c r="E36" s="5">
        <v>55.24</v>
      </c>
      <c r="F36" s="5">
        <v>53.82</v>
      </c>
      <c r="G36" s="5">
        <v>60.78</v>
      </c>
      <c r="H36" s="5">
        <v>65.989999999999995</v>
      </c>
      <c r="I36" s="5">
        <v>62.66</v>
      </c>
      <c r="J36" s="5">
        <v>67.349999999999994</v>
      </c>
      <c r="K36" s="5">
        <v>68.959999999999994</v>
      </c>
      <c r="L36" s="5">
        <v>69.14</v>
      </c>
      <c r="M36" s="5">
        <v>68.5</v>
      </c>
      <c r="N36" s="3">
        <f t="shared" si="0"/>
        <v>69.405714285714282</v>
      </c>
    </row>
    <row r="37" spans="1:14" x14ac:dyDescent="0.25">
      <c r="A37" s="4">
        <v>2008</v>
      </c>
      <c r="B37" s="5">
        <v>73.150000000000006</v>
      </c>
      <c r="C37" s="5">
        <v>76.08</v>
      </c>
      <c r="D37" s="5"/>
      <c r="E37" s="5"/>
      <c r="F37" s="5"/>
      <c r="G37" s="5"/>
      <c r="H37" s="5"/>
      <c r="I37" s="5"/>
      <c r="J37" s="5"/>
      <c r="K37" s="5"/>
      <c r="L37" s="5"/>
      <c r="M37" s="5"/>
      <c r="N37" s="3"/>
    </row>
  </sheetData>
  <mergeCells count="2">
    <mergeCell ref="A1:N1"/>
    <mergeCell ref="A2:N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61697-D264-4296-BB8F-5E2A431F47AB}">
  <sheetPr>
    <tabColor rgb="FFFF0000"/>
  </sheetPr>
  <dimension ref="A1:N37"/>
  <sheetViews>
    <sheetView workbookViewId="0">
      <pane ySplit="3" topLeftCell="A4" activePane="bottomLeft" state="frozen"/>
      <selection pane="bottomLeft" activeCell="A4" sqref="A4"/>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37</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41.58</v>
      </c>
      <c r="C4" s="5">
        <v>41.89</v>
      </c>
      <c r="D4" s="5">
        <v>42.98</v>
      </c>
      <c r="E4" s="5">
        <v>45.33</v>
      </c>
      <c r="F4" s="5">
        <v>46.85</v>
      </c>
      <c r="G4" s="5">
        <v>47.18</v>
      </c>
      <c r="H4" s="5">
        <v>49.75</v>
      </c>
      <c r="I4" s="5">
        <v>52.82</v>
      </c>
      <c r="J4" s="5">
        <v>55.04</v>
      </c>
      <c r="K4" s="5">
        <v>56.04</v>
      </c>
      <c r="L4" s="5">
        <v>55.51</v>
      </c>
      <c r="M4" s="5">
        <v>59.93</v>
      </c>
      <c r="N4" s="3">
        <f t="shared" ref="N4:N36" si="0">IF(OR(I4&gt;0,J4&gt;0,K4&gt;0,L4&gt;0,M4&gt;0,B5&gt;0,C5&gt;0,D5&gt;0,E5&gt;0,F5&gt;0,G5&gt;0,H5&gt;0),AVERAGE(I4:M4,B5:H5),"-")</f>
        <v>62.880833333333335</v>
      </c>
    </row>
    <row r="5" spans="1:14" x14ac:dyDescent="0.25">
      <c r="A5" s="4">
        <v>1976</v>
      </c>
      <c r="B5" s="5">
        <v>62.35</v>
      </c>
      <c r="C5" s="5">
        <v>61.83</v>
      </c>
      <c r="D5" s="5">
        <v>60.9</v>
      </c>
      <c r="E5" s="5">
        <v>61.36</v>
      </c>
      <c r="F5" s="5">
        <v>66.89</v>
      </c>
      <c r="G5" s="5">
        <v>76.7</v>
      </c>
      <c r="H5" s="5">
        <v>85.2</v>
      </c>
      <c r="I5" s="5">
        <v>79.28</v>
      </c>
      <c r="J5" s="5">
        <v>76.989999999999995</v>
      </c>
      <c r="K5" s="5">
        <v>81.459999999999994</v>
      </c>
      <c r="L5" s="5">
        <v>81.98</v>
      </c>
      <c r="M5" s="5">
        <v>78.69</v>
      </c>
      <c r="N5" s="3">
        <f t="shared" si="0"/>
        <v>76.125</v>
      </c>
    </row>
    <row r="6" spans="1:14" x14ac:dyDescent="0.25">
      <c r="A6" s="4">
        <v>1977</v>
      </c>
      <c r="B6" s="5">
        <v>71.650000000000006</v>
      </c>
      <c r="C6" s="5">
        <v>77.040000000000006</v>
      </c>
      <c r="D6" s="5">
        <v>80.23</v>
      </c>
      <c r="E6" s="5">
        <v>78.86</v>
      </c>
      <c r="F6" s="5">
        <v>76.099999999999994</v>
      </c>
      <c r="G6" s="5">
        <v>66.59</v>
      </c>
      <c r="H6" s="5">
        <v>64.63</v>
      </c>
      <c r="I6" s="5">
        <v>59.32</v>
      </c>
      <c r="J6" s="5">
        <v>54.11</v>
      </c>
      <c r="K6" s="5">
        <v>54.17</v>
      </c>
      <c r="L6" s="5">
        <v>52.68</v>
      </c>
      <c r="M6" s="5">
        <v>53.74</v>
      </c>
      <c r="N6" s="3">
        <f t="shared" si="0"/>
        <v>57.95333333333334</v>
      </c>
    </row>
    <row r="7" spans="1:14" x14ac:dyDescent="0.25">
      <c r="A7" s="4">
        <v>1978</v>
      </c>
      <c r="B7" s="5">
        <v>56.27</v>
      </c>
      <c r="C7" s="5">
        <v>57.64</v>
      </c>
      <c r="D7" s="5">
        <v>59.38</v>
      </c>
      <c r="E7" s="5">
        <v>59.29</v>
      </c>
      <c r="F7" s="5">
        <v>63.24</v>
      </c>
      <c r="G7" s="5">
        <v>62.91</v>
      </c>
      <c r="H7" s="5">
        <v>62.69</v>
      </c>
      <c r="I7" s="5">
        <v>64.88</v>
      </c>
      <c r="J7" s="5">
        <v>64.73</v>
      </c>
      <c r="K7" s="5">
        <v>68.95</v>
      </c>
      <c r="L7" s="5">
        <v>70.69</v>
      </c>
      <c r="M7" s="5">
        <v>70.83</v>
      </c>
      <c r="N7" s="3">
        <f t="shared" si="0"/>
        <v>67.349999999999994</v>
      </c>
    </row>
    <row r="8" spans="1:14" x14ac:dyDescent="0.25">
      <c r="A8" s="4">
        <v>1979</v>
      </c>
      <c r="B8" s="5">
        <v>67.39</v>
      </c>
      <c r="C8" s="5">
        <v>66.25</v>
      </c>
      <c r="D8" s="5">
        <v>65.319999999999993</v>
      </c>
      <c r="E8" s="5">
        <v>64.010000000000005</v>
      </c>
      <c r="F8" s="5">
        <v>67.2</v>
      </c>
      <c r="G8" s="5">
        <v>69.569999999999993</v>
      </c>
      <c r="H8" s="5">
        <v>68.38</v>
      </c>
      <c r="I8" s="5">
        <v>67.599999999999994</v>
      </c>
      <c r="J8" s="5">
        <v>67.3</v>
      </c>
      <c r="K8" s="5">
        <v>69.010000000000005</v>
      </c>
      <c r="L8" s="5">
        <v>70.709999999999994</v>
      </c>
      <c r="M8" s="5">
        <v>72.55</v>
      </c>
      <c r="N8" s="3">
        <f t="shared" si="0"/>
        <v>78.989999999999995</v>
      </c>
    </row>
    <row r="9" spans="1:14" x14ac:dyDescent="0.25">
      <c r="A9" s="4">
        <v>1980</v>
      </c>
      <c r="B9" s="5">
        <v>79.81</v>
      </c>
      <c r="C9" s="5">
        <v>88.76</v>
      </c>
      <c r="D9" s="5">
        <v>89.27</v>
      </c>
      <c r="E9" s="5">
        <v>90.05</v>
      </c>
      <c r="F9" s="5">
        <v>87.08</v>
      </c>
      <c r="G9" s="5">
        <v>79.08</v>
      </c>
      <c r="H9" s="5">
        <v>86.66</v>
      </c>
      <c r="I9" s="5">
        <v>93.63</v>
      </c>
      <c r="J9" s="5">
        <v>97.07</v>
      </c>
      <c r="K9" s="5">
        <v>93.13</v>
      </c>
      <c r="L9" s="5">
        <v>94.89</v>
      </c>
      <c r="M9" s="5">
        <v>96.3</v>
      </c>
      <c r="N9" s="3">
        <f t="shared" si="0"/>
        <v>91.96</v>
      </c>
    </row>
    <row r="10" spans="1:14" x14ac:dyDescent="0.25">
      <c r="A10" s="4">
        <v>1981</v>
      </c>
      <c r="B10" s="5">
        <v>95.87</v>
      </c>
      <c r="C10" s="5">
        <v>93.39</v>
      </c>
      <c r="D10" s="5">
        <v>91.09</v>
      </c>
      <c r="E10" s="5">
        <v>90.52</v>
      </c>
      <c r="F10" s="5">
        <v>88.04</v>
      </c>
      <c r="G10" s="5">
        <v>86.7</v>
      </c>
      <c r="H10" s="5">
        <v>82.89</v>
      </c>
      <c r="I10" s="5">
        <v>74.83</v>
      </c>
      <c r="J10" s="5">
        <v>68.52</v>
      </c>
      <c r="K10" s="5">
        <v>67.42</v>
      </c>
      <c r="L10" s="5">
        <v>65.09</v>
      </c>
      <c r="M10" s="5">
        <v>63.5</v>
      </c>
      <c r="N10" s="3">
        <f t="shared" si="0"/>
        <v>68.75833333333334</v>
      </c>
    </row>
    <row r="11" spans="1:14" x14ac:dyDescent="0.25">
      <c r="A11" s="4">
        <v>1982</v>
      </c>
      <c r="B11" s="5">
        <v>67.040000000000006</v>
      </c>
      <c r="C11" s="5">
        <v>66.42</v>
      </c>
      <c r="D11" s="5">
        <v>68.400000000000006</v>
      </c>
      <c r="E11" s="5">
        <v>69.92</v>
      </c>
      <c r="F11" s="5">
        <v>71.48</v>
      </c>
      <c r="G11" s="5">
        <v>68.349999999999994</v>
      </c>
      <c r="H11" s="5">
        <v>74.13</v>
      </c>
      <c r="I11" s="5">
        <v>68.41</v>
      </c>
      <c r="J11" s="5">
        <v>66.540000000000006</v>
      </c>
      <c r="K11" s="5">
        <v>66.069999999999993</v>
      </c>
      <c r="L11" s="5">
        <v>65.180000000000007</v>
      </c>
      <c r="M11" s="5">
        <v>68.02</v>
      </c>
      <c r="N11" s="3">
        <f t="shared" si="0"/>
        <v>71.328333333333347</v>
      </c>
    </row>
    <row r="12" spans="1:14" x14ac:dyDescent="0.25">
      <c r="A12" s="4">
        <v>1983</v>
      </c>
      <c r="B12" s="5">
        <v>68.290000000000006</v>
      </c>
      <c r="C12" s="5">
        <v>69.36</v>
      </c>
      <c r="D12" s="5">
        <v>75.09</v>
      </c>
      <c r="E12" s="5">
        <v>74.44</v>
      </c>
      <c r="F12" s="5">
        <v>75.11</v>
      </c>
      <c r="G12" s="5">
        <v>79.849999999999994</v>
      </c>
      <c r="H12" s="5">
        <v>79.58</v>
      </c>
      <c r="I12" s="5">
        <v>81.42</v>
      </c>
      <c r="J12" s="5">
        <v>80.08</v>
      </c>
      <c r="K12" s="5">
        <v>79.95</v>
      </c>
      <c r="L12" s="5">
        <v>81.14</v>
      </c>
      <c r="M12" s="5">
        <v>80.349999999999994</v>
      </c>
      <c r="N12" s="3">
        <f t="shared" si="0"/>
        <v>80.8125</v>
      </c>
    </row>
    <row r="13" spans="1:14" x14ac:dyDescent="0.25">
      <c r="A13" s="4">
        <v>1984</v>
      </c>
      <c r="B13" s="5">
        <v>77.87</v>
      </c>
      <c r="C13" s="5">
        <v>78.150000000000006</v>
      </c>
      <c r="D13" s="5">
        <v>82.08</v>
      </c>
      <c r="E13" s="5">
        <v>82.65</v>
      </c>
      <c r="F13" s="5">
        <v>86.81</v>
      </c>
      <c r="G13" s="5">
        <v>84.17</v>
      </c>
      <c r="H13" s="5">
        <v>75.08</v>
      </c>
      <c r="I13" s="5">
        <v>69.7</v>
      </c>
      <c r="J13" s="5">
        <v>67.47</v>
      </c>
      <c r="K13" s="5">
        <v>67.39</v>
      </c>
      <c r="L13" s="5">
        <v>67.8</v>
      </c>
      <c r="M13" s="5">
        <v>68.5</v>
      </c>
      <c r="N13" s="3">
        <f t="shared" si="0"/>
        <v>67.899166666666673</v>
      </c>
    </row>
    <row r="14" spans="1:14" x14ac:dyDescent="0.25">
      <c r="A14" s="4">
        <v>1985</v>
      </c>
      <c r="B14" s="5">
        <v>68.84</v>
      </c>
      <c r="C14" s="5">
        <v>67.05</v>
      </c>
      <c r="D14" s="5">
        <v>68.67</v>
      </c>
      <c r="E14" s="5">
        <v>70.58</v>
      </c>
      <c r="F14" s="5">
        <v>67.760000000000005</v>
      </c>
      <c r="G14" s="5">
        <v>65.73</v>
      </c>
      <c r="H14" s="5">
        <v>65.3</v>
      </c>
      <c r="I14" s="5">
        <v>63.52</v>
      </c>
      <c r="J14" s="5">
        <v>62.43</v>
      </c>
      <c r="K14" s="5">
        <v>63.03</v>
      </c>
      <c r="L14" s="5">
        <v>64</v>
      </c>
      <c r="M14" s="5">
        <v>63.83</v>
      </c>
      <c r="N14" s="3">
        <f t="shared" si="0"/>
        <v>67.243333333333325</v>
      </c>
    </row>
    <row r="15" spans="1:14" x14ac:dyDescent="0.25">
      <c r="A15" s="4">
        <v>1986</v>
      </c>
      <c r="B15" s="5">
        <v>65.78</v>
      </c>
      <c r="C15" s="5">
        <v>67.36</v>
      </c>
      <c r="D15" s="5">
        <v>69.63</v>
      </c>
      <c r="E15" s="5">
        <v>70.28</v>
      </c>
      <c r="F15" s="5">
        <v>71.400000000000006</v>
      </c>
      <c r="G15" s="5">
        <v>71.92</v>
      </c>
      <c r="H15" s="5">
        <v>73.739999999999995</v>
      </c>
      <c r="I15" s="5">
        <v>34.29</v>
      </c>
      <c r="J15" s="5">
        <v>42.48</v>
      </c>
      <c r="K15" s="5">
        <v>49.83</v>
      </c>
      <c r="L15" s="5">
        <v>52.47</v>
      </c>
      <c r="M15" s="5">
        <v>59.23</v>
      </c>
      <c r="N15" s="3">
        <f t="shared" si="0"/>
        <v>59.731666666666662</v>
      </c>
    </row>
    <row r="16" spans="1:14" x14ac:dyDescent="0.25">
      <c r="A16" s="4">
        <v>1987</v>
      </c>
      <c r="B16" s="5">
        <v>62.95</v>
      </c>
      <c r="C16" s="5">
        <v>60.13</v>
      </c>
      <c r="D16" s="5">
        <v>60.61</v>
      </c>
      <c r="E16" s="5">
        <v>64.25</v>
      </c>
      <c r="F16" s="5">
        <v>72.5</v>
      </c>
      <c r="G16" s="5">
        <v>78.38</v>
      </c>
      <c r="H16" s="5">
        <v>79.66</v>
      </c>
      <c r="I16" s="5">
        <v>82.94</v>
      </c>
      <c r="J16" s="5">
        <v>78.52</v>
      </c>
      <c r="K16" s="5">
        <v>70.98</v>
      </c>
      <c r="L16" s="5">
        <v>70.180000000000007</v>
      </c>
      <c r="M16" s="5">
        <v>69.27</v>
      </c>
      <c r="N16" s="3">
        <f t="shared" si="0"/>
        <v>70.586666666666659</v>
      </c>
    </row>
    <row r="17" spans="1:14" x14ac:dyDescent="0.25">
      <c r="A17" s="4">
        <v>1988</v>
      </c>
      <c r="B17" s="5">
        <v>67.709999999999994</v>
      </c>
      <c r="C17" s="5">
        <v>65.06</v>
      </c>
      <c r="D17" s="5">
        <v>66.489999999999995</v>
      </c>
      <c r="E17" s="5">
        <v>67.61</v>
      </c>
      <c r="F17" s="5">
        <v>69.849999999999994</v>
      </c>
      <c r="G17" s="5">
        <v>72.17</v>
      </c>
      <c r="H17" s="5">
        <v>66.260000000000005</v>
      </c>
      <c r="I17" s="5">
        <v>60.7</v>
      </c>
      <c r="J17" s="5">
        <v>55</v>
      </c>
      <c r="K17" s="5">
        <v>57.87</v>
      </c>
      <c r="L17" s="5">
        <v>59.26</v>
      </c>
      <c r="M17" s="5">
        <v>61.81</v>
      </c>
      <c r="N17" s="3">
        <f t="shared" si="0"/>
        <v>63.98416666666666</v>
      </c>
    </row>
    <row r="18" spans="1:14" x14ac:dyDescent="0.25">
      <c r="A18" s="4">
        <v>1989</v>
      </c>
      <c r="B18" s="5">
        <v>62.75</v>
      </c>
      <c r="C18" s="5">
        <v>61.75</v>
      </c>
      <c r="D18" s="5">
        <v>65.010000000000005</v>
      </c>
      <c r="E18" s="5">
        <v>66.69</v>
      </c>
      <c r="F18" s="5">
        <v>70.27</v>
      </c>
      <c r="G18" s="5">
        <v>71.34</v>
      </c>
      <c r="H18" s="5">
        <v>75.36</v>
      </c>
      <c r="I18" s="5">
        <v>77.97</v>
      </c>
      <c r="J18" s="5">
        <v>75.31</v>
      </c>
      <c r="K18" s="5">
        <v>76.64</v>
      </c>
      <c r="L18" s="5">
        <v>75.400000000000006</v>
      </c>
      <c r="M18" s="5">
        <v>71.06</v>
      </c>
      <c r="N18" s="3">
        <f t="shared" si="0"/>
        <v>76.989166666666662</v>
      </c>
    </row>
    <row r="19" spans="1:14" x14ac:dyDescent="0.25">
      <c r="A19" s="4">
        <v>1990</v>
      </c>
      <c r="B19" s="5">
        <v>68.739999999999995</v>
      </c>
      <c r="C19" s="5">
        <v>71.48</v>
      </c>
      <c r="D19" s="5">
        <v>74.61</v>
      </c>
      <c r="E19" s="5">
        <v>77.53</v>
      </c>
      <c r="F19" s="5">
        <v>81.739999999999995</v>
      </c>
      <c r="G19" s="5">
        <v>86.77</v>
      </c>
      <c r="H19" s="5">
        <v>86.62</v>
      </c>
      <c r="I19" s="5">
        <v>84.12</v>
      </c>
      <c r="J19" s="5">
        <v>77.510000000000005</v>
      </c>
      <c r="K19" s="5">
        <v>76.349999999999994</v>
      </c>
      <c r="L19" s="5">
        <v>76.62</v>
      </c>
      <c r="M19" s="5">
        <v>77.959999999999994</v>
      </c>
      <c r="N19" s="3">
        <f t="shared" si="0"/>
        <v>83.665833333333339</v>
      </c>
    </row>
    <row r="20" spans="1:14" x14ac:dyDescent="0.25">
      <c r="A20" s="4">
        <v>1991</v>
      </c>
      <c r="B20" s="5">
        <v>79.39</v>
      </c>
      <c r="C20" s="5">
        <v>86.78</v>
      </c>
      <c r="D20" s="5">
        <v>88.06</v>
      </c>
      <c r="E20" s="5">
        <v>89.97</v>
      </c>
      <c r="F20" s="5">
        <v>95.24</v>
      </c>
      <c r="G20" s="5">
        <v>90.74</v>
      </c>
      <c r="H20" s="5">
        <v>81.25</v>
      </c>
      <c r="I20" s="5">
        <v>75.52</v>
      </c>
      <c r="J20" s="5">
        <v>71.63</v>
      </c>
      <c r="K20" s="5">
        <v>65.75</v>
      </c>
      <c r="L20" s="5">
        <v>61.47</v>
      </c>
      <c r="M20" s="5">
        <v>60.93</v>
      </c>
      <c r="N20" s="3">
        <f t="shared" si="0"/>
        <v>63.134166666666665</v>
      </c>
    </row>
    <row r="21" spans="1:14" x14ac:dyDescent="0.25">
      <c r="A21" s="4">
        <v>1992</v>
      </c>
      <c r="B21" s="5">
        <v>58.58</v>
      </c>
      <c r="C21" s="5">
        <v>55.51</v>
      </c>
      <c r="D21" s="5">
        <v>56.98</v>
      </c>
      <c r="E21" s="5">
        <v>60.84</v>
      </c>
      <c r="F21" s="5">
        <v>60.63</v>
      </c>
      <c r="G21" s="5">
        <v>62.39</v>
      </c>
      <c r="H21" s="5">
        <v>67.38</v>
      </c>
      <c r="I21" s="5">
        <v>64.31</v>
      </c>
      <c r="J21" s="5">
        <v>60.68</v>
      </c>
      <c r="K21" s="5">
        <v>57.06</v>
      </c>
      <c r="L21" s="5">
        <v>60.22</v>
      </c>
      <c r="M21" s="5">
        <v>61.41</v>
      </c>
      <c r="N21" s="3">
        <f t="shared" si="0"/>
        <v>62.643333333333324</v>
      </c>
    </row>
    <row r="22" spans="1:14" x14ac:dyDescent="0.25">
      <c r="A22" s="4">
        <v>1993</v>
      </c>
      <c r="B22" s="5">
        <v>63.63</v>
      </c>
      <c r="C22" s="5">
        <v>64.209999999999994</v>
      </c>
      <c r="D22" s="5">
        <v>65.510000000000005</v>
      </c>
      <c r="E22" s="5">
        <v>64.64</v>
      </c>
      <c r="F22" s="5">
        <v>64.64</v>
      </c>
      <c r="G22" s="5">
        <v>62.68</v>
      </c>
      <c r="H22" s="5">
        <v>62.73</v>
      </c>
      <c r="I22" s="5">
        <v>59.91</v>
      </c>
      <c r="J22" s="5">
        <v>57.78</v>
      </c>
      <c r="K22" s="5">
        <v>58.81</v>
      </c>
      <c r="L22" s="5">
        <v>59.45</v>
      </c>
      <c r="M22" s="5">
        <v>66.599999999999994</v>
      </c>
      <c r="N22" s="3">
        <f t="shared" si="0"/>
        <v>71.577499999999986</v>
      </c>
    </row>
    <row r="23" spans="1:14" x14ac:dyDescent="0.25">
      <c r="A23" s="4">
        <v>1994</v>
      </c>
      <c r="B23" s="5">
        <v>72.680000000000007</v>
      </c>
      <c r="C23" s="5">
        <v>79.78</v>
      </c>
      <c r="D23" s="5">
        <v>79.569999999999993</v>
      </c>
      <c r="E23" s="5">
        <v>81.510000000000005</v>
      </c>
      <c r="F23" s="5">
        <v>85.42</v>
      </c>
      <c r="G23" s="5">
        <v>82.48</v>
      </c>
      <c r="H23" s="5">
        <v>74.94</v>
      </c>
      <c r="I23" s="5">
        <v>74.099999999999994</v>
      </c>
      <c r="J23" s="5">
        <v>74.48</v>
      </c>
      <c r="K23" s="5">
        <v>71.81</v>
      </c>
      <c r="L23" s="5">
        <v>75.44</v>
      </c>
      <c r="M23" s="5">
        <v>85.67</v>
      </c>
      <c r="N23" s="3">
        <f t="shared" si="0"/>
        <v>93.528333333333322</v>
      </c>
    </row>
    <row r="24" spans="1:14" x14ac:dyDescent="0.25">
      <c r="A24" s="4">
        <v>1995</v>
      </c>
      <c r="B24" s="5">
        <v>92.37</v>
      </c>
      <c r="C24" s="5">
        <v>96.67</v>
      </c>
      <c r="D24" s="5">
        <v>108.4</v>
      </c>
      <c r="E24" s="5">
        <v>110.5</v>
      </c>
      <c r="F24" s="5">
        <v>112.8</v>
      </c>
      <c r="G24" s="5">
        <v>118.2</v>
      </c>
      <c r="H24" s="5">
        <v>101.9</v>
      </c>
      <c r="I24" s="5">
        <v>89.74</v>
      </c>
      <c r="J24" s="5">
        <v>96</v>
      </c>
      <c r="K24" s="5">
        <v>89.11</v>
      </c>
      <c r="L24" s="5">
        <v>88.23</v>
      </c>
      <c r="M24" s="5">
        <v>86.99</v>
      </c>
      <c r="N24" s="3">
        <f t="shared" si="0"/>
        <v>88.685000000000002</v>
      </c>
    </row>
    <row r="25" spans="1:14" x14ac:dyDescent="0.25">
      <c r="A25" s="4">
        <v>1996</v>
      </c>
      <c r="B25" s="5">
        <v>86.37</v>
      </c>
      <c r="C25" s="5">
        <v>87.59</v>
      </c>
      <c r="D25" s="5">
        <v>86.92</v>
      </c>
      <c r="E25" s="5">
        <v>91.65</v>
      </c>
      <c r="F25" s="5">
        <v>91.06</v>
      </c>
      <c r="G25" s="5">
        <v>86.81</v>
      </c>
      <c r="H25" s="5">
        <v>83.75</v>
      </c>
      <c r="I25" s="5">
        <v>83.92</v>
      </c>
      <c r="J25" s="5">
        <v>82.88</v>
      </c>
      <c r="K25" s="5">
        <v>77.349999999999994</v>
      </c>
      <c r="L25" s="5">
        <v>75.86</v>
      </c>
      <c r="M25" s="5">
        <v>78.11</v>
      </c>
      <c r="N25" s="3">
        <f t="shared" si="0"/>
        <v>77.457499999999996</v>
      </c>
    </row>
    <row r="26" spans="1:14" x14ac:dyDescent="0.25">
      <c r="A26" s="4">
        <v>1997</v>
      </c>
      <c r="B26" s="5">
        <v>76.94</v>
      </c>
      <c r="C26" s="5">
        <v>76.510000000000005</v>
      </c>
      <c r="D26" s="5">
        <v>76.58</v>
      </c>
      <c r="E26" s="5">
        <v>73.739999999999995</v>
      </c>
      <c r="F26" s="5">
        <v>74.099999999999994</v>
      </c>
      <c r="G26" s="5">
        <v>75.930000000000007</v>
      </c>
      <c r="H26" s="5">
        <v>77.569999999999993</v>
      </c>
      <c r="I26" s="5">
        <v>76.7</v>
      </c>
      <c r="J26" s="5">
        <v>75.67</v>
      </c>
      <c r="K26" s="5">
        <v>73.790000000000006</v>
      </c>
      <c r="L26" s="5">
        <v>73.72</v>
      </c>
      <c r="M26" s="5">
        <v>70.540000000000006</v>
      </c>
      <c r="N26" s="3">
        <f t="shared" si="0"/>
        <v>72.925833333333344</v>
      </c>
    </row>
    <row r="27" spans="1:14" x14ac:dyDescent="0.25">
      <c r="A27" s="4">
        <v>1998</v>
      </c>
      <c r="B27" s="5">
        <v>68.58</v>
      </c>
      <c r="C27" s="5">
        <v>68.39</v>
      </c>
      <c r="D27" s="5">
        <v>71.489999999999995</v>
      </c>
      <c r="E27" s="5">
        <v>67.58</v>
      </c>
      <c r="F27" s="5">
        <v>69.459999999999994</v>
      </c>
      <c r="G27" s="5">
        <v>78.239999999999995</v>
      </c>
      <c r="H27" s="5">
        <v>80.95</v>
      </c>
      <c r="I27" s="5">
        <v>77.540000000000006</v>
      </c>
      <c r="J27" s="5">
        <v>77.14</v>
      </c>
      <c r="K27" s="5">
        <v>73.430000000000007</v>
      </c>
      <c r="L27" s="5">
        <v>69.87</v>
      </c>
      <c r="M27" s="5">
        <v>66.02</v>
      </c>
      <c r="N27" s="3">
        <f t="shared" si="0"/>
        <v>66.624166666666682</v>
      </c>
    </row>
    <row r="28" spans="1:14" x14ac:dyDescent="0.25">
      <c r="A28" s="4">
        <v>1999</v>
      </c>
      <c r="B28" s="5">
        <v>63.59</v>
      </c>
      <c r="C28" s="5">
        <v>62.34</v>
      </c>
      <c r="D28" s="5">
        <v>66.7</v>
      </c>
      <c r="E28" s="5">
        <v>64.94</v>
      </c>
      <c r="F28" s="5">
        <v>61.5</v>
      </c>
      <c r="G28" s="5">
        <v>60.82</v>
      </c>
      <c r="H28" s="5">
        <v>55.6</v>
      </c>
      <c r="I28" s="5">
        <v>56.6</v>
      </c>
      <c r="J28" s="5">
        <v>55.81</v>
      </c>
      <c r="K28" s="5">
        <v>57.48</v>
      </c>
      <c r="L28" s="5">
        <v>54.61</v>
      </c>
      <c r="M28" s="5">
        <v>51.94</v>
      </c>
      <c r="N28" s="3">
        <f t="shared" si="0"/>
        <v>58.369166666666665</v>
      </c>
    </row>
    <row r="29" spans="1:14" x14ac:dyDescent="0.25">
      <c r="A29" s="4">
        <v>2000</v>
      </c>
      <c r="B29" s="5">
        <v>56.46</v>
      </c>
      <c r="C29" s="5">
        <v>59.53</v>
      </c>
      <c r="D29" s="5">
        <v>62.46</v>
      </c>
      <c r="E29" s="5">
        <v>59.43</v>
      </c>
      <c r="F29" s="5">
        <v>63.36</v>
      </c>
      <c r="G29" s="5">
        <v>62.4</v>
      </c>
      <c r="H29" s="5">
        <v>60.35</v>
      </c>
      <c r="I29" s="5">
        <v>64.709999999999994</v>
      </c>
      <c r="J29" s="5">
        <v>66.56</v>
      </c>
      <c r="K29" s="5">
        <v>66</v>
      </c>
      <c r="L29" s="5">
        <v>67.349999999999994</v>
      </c>
      <c r="M29" s="5">
        <v>68.75</v>
      </c>
      <c r="N29" s="3">
        <f t="shared" si="0"/>
        <v>57.535833333333322</v>
      </c>
    </row>
    <row r="30" spans="1:14" x14ac:dyDescent="0.25">
      <c r="A30" s="4">
        <v>2001</v>
      </c>
      <c r="B30" s="5">
        <v>62.88</v>
      </c>
      <c r="C30" s="5">
        <v>59.88</v>
      </c>
      <c r="D30" s="5">
        <v>52.5</v>
      </c>
      <c r="E30" s="5">
        <v>48.44</v>
      </c>
      <c r="F30" s="5">
        <v>45.55</v>
      </c>
      <c r="G30" s="5">
        <v>43.81</v>
      </c>
      <c r="H30" s="5">
        <v>44</v>
      </c>
      <c r="I30" s="5">
        <v>42.05</v>
      </c>
      <c r="J30" s="5">
        <v>38</v>
      </c>
      <c r="K30" s="5">
        <v>33.31</v>
      </c>
      <c r="L30" s="5">
        <v>36.25</v>
      </c>
      <c r="M30" s="5">
        <v>38.5</v>
      </c>
      <c r="N30" s="3">
        <f t="shared" si="0"/>
        <v>39.721818181818179</v>
      </c>
    </row>
    <row r="31" spans="1:14" x14ac:dyDescent="0.25">
      <c r="A31" s="4">
        <v>2002</v>
      </c>
      <c r="B31" s="5">
        <v>38.450000000000003</v>
      </c>
      <c r="C31" s="5">
        <v>38.44</v>
      </c>
      <c r="D31" s="5">
        <v>40.44</v>
      </c>
      <c r="E31" s="5">
        <v>38.33</v>
      </c>
      <c r="F31" s="5"/>
      <c r="G31" s="5">
        <v>45.17</v>
      </c>
      <c r="H31" s="5">
        <v>48</v>
      </c>
      <c r="I31" s="5">
        <v>46.35</v>
      </c>
      <c r="J31" s="5">
        <v>44.44</v>
      </c>
      <c r="K31" s="5">
        <v>45.8</v>
      </c>
      <c r="L31" s="5">
        <v>52.06</v>
      </c>
      <c r="M31" s="5"/>
      <c r="N31" s="3">
        <f t="shared" si="0"/>
        <v>54.162727272727267</v>
      </c>
    </row>
    <row r="32" spans="1:14" x14ac:dyDescent="0.25">
      <c r="A32" s="4">
        <v>2003</v>
      </c>
      <c r="B32" s="5">
        <v>55.75</v>
      </c>
      <c r="C32" s="5">
        <v>58.56</v>
      </c>
      <c r="D32" s="5">
        <v>61.25</v>
      </c>
      <c r="E32" s="5">
        <v>59.69</v>
      </c>
      <c r="F32" s="5">
        <v>55.4</v>
      </c>
      <c r="G32" s="5">
        <v>57.19</v>
      </c>
      <c r="H32" s="5">
        <v>59.3</v>
      </c>
      <c r="I32" s="5">
        <v>57</v>
      </c>
      <c r="J32" s="5">
        <v>64.5</v>
      </c>
      <c r="K32" s="5">
        <v>76.17</v>
      </c>
      <c r="L32" s="5">
        <v>74.06</v>
      </c>
      <c r="M32" s="5">
        <v>69.92</v>
      </c>
      <c r="N32" s="3">
        <f t="shared" si="0"/>
        <v>65.918333333333337</v>
      </c>
    </row>
    <row r="33" spans="1:14" x14ac:dyDescent="0.25">
      <c r="A33" s="4">
        <v>2004</v>
      </c>
      <c r="B33" s="5">
        <v>74.650000000000006</v>
      </c>
      <c r="C33" s="5">
        <v>70.25</v>
      </c>
      <c r="D33" s="5">
        <v>67.5</v>
      </c>
      <c r="E33" s="5">
        <v>62.65</v>
      </c>
      <c r="F33" s="5">
        <v>65.19</v>
      </c>
      <c r="G33" s="5">
        <v>57.88</v>
      </c>
      <c r="H33" s="5">
        <v>51.25</v>
      </c>
      <c r="I33" s="5">
        <v>50.44</v>
      </c>
      <c r="J33" s="5">
        <v>54.16</v>
      </c>
      <c r="K33" s="5">
        <v>49.44</v>
      </c>
      <c r="L33" s="5">
        <v>47.17</v>
      </c>
      <c r="M33" s="5">
        <v>45.69</v>
      </c>
      <c r="N33" s="3">
        <f t="shared" si="0"/>
        <v>50.759166666666665</v>
      </c>
    </row>
    <row r="34" spans="1:14" x14ac:dyDescent="0.25">
      <c r="A34" s="4">
        <v>2005</v>
      </c>
      <c r="B34" s="5">
        <v>48.31</v>
      </c>
      <c r="C34" s="5">
        <v>47.63</v>
      </c>
      <c r="D34" s="5">
        <v>53.55</v>
      </c>
      <c r="E34" s="5">
        <v>55.75</v>
      </c>
      <c r="F34" s="5">
        <v>54.14</v>
      </c>
      <c r="G34" s="5">
        <v>50.95</v>
      </c>
      <c r="H34" s="5">
        <v>51.88</v>
      </c>
      <c r="I34" s="5">
        <v>49.25</v>
      </c>
      <c r="J34" s="5">
        <v>52.95</v>
      </c>
      <c r="K34" s="5">
        <v>54.38</v>
      </c>
      <c r="L34" s="5">
        <v>54.5</v>
      </c>
      <c r="M34" s="5">
        <v>55.31</v>
      </c>
      <c r="N34" s="3">
        <f t="shared" si="0"/>
        <v>54.186666666666667</v>
      </c>
    </row>
    <row r="35" spans="1:14" x14ac:dyDescent="0.25">
      <c r="A35" s="4">
        <v>2006</v>
      </c>
      <c r="B35" s="5">
        <v>57.25</v>
      </c>
      <c r="C35" s="5">
        <v>58.19</v>
      </c>
      <c r="D35" s="5">
        <v>55.35</v>
      </c>
      <c r="E35" s="5">
        <v>53.63</v>
      </c>
      <c r="F35" s="5">
        <v>51.69</v>
      </c>
      <c r="G35" s="5">
        <v>54.3</v>
      </c>
      <c r="H35" s="5">
        <v>53.44</v>
      </c>
      <c r="I35" s="5">
        <v>55.05</v>
      </c>
      <c r="J35" s="5">
        <v>52.19</v>
      </c>
      <c r="K35" s="5">
        <v>50.31</v>
      </c>
      <c r="L35" s="5">
        <v>52.65</v>
      </c>
      <c r="M35" s="5">
        <v>56.08</v>
      </c>
      <c r="N35" s="3">
        <f t="shared" si="0"/>
        <v>54.784999999999997</v>
      </c>
    </row>
    <row r="36" spans="1:14" x14ac:dyDescent="0.25">
      <c r="A36" s="4">
        <v>2007</v>
      </c>
      <c r="B36" s="5">
        <v>55.88</v>
      </c>
      <c r="C36" s="5">
        <v>54.38</v>
      </c>
      <c r="D36" s="5">
        <v>55.45</v>
      </c>
      <c r="E36" s="5">
        <v>52.81</v>
      </c>
      <c r="F36" s="5">
        <v>51.05</v>
      </c>
      <c r="G36" s="5">
        <v>57.69</v>
      </c>
      <c r="H36" s="5">
        <v>63.88</v>
      </c>
      <c r="I36" s="5">
        <v>60.15</v>
      </c>
      <c r="J36" s="5">
        <v>63.94</v>
      </c>
      <c r="K36" s="5">
        <v>65.25</v>
      </c>
      <c r="L36" s="5">
        <v>66.2</v>
      </c>
      <c r="M36" s="5">
        <v>66.08</v>
      </c>
      <c r="N36" s="3">
        <f t="shared" si="0"/>
        <v>66.595714285714294</v>
      </c>
    </row>
    <row r="37" spans="1:14" x14ac:dyDescent="0.25">
      <c r="A37" s="4">
        <v>2008</v>
      </c>
      <c r="B37" s="5">
        <v>70.8</v>
      </c>
      <c r="C37" s="5">
        <v>73.75</v>
      </c>
      <c r="D37" s="5"/>
      <c r="E37" s="5"/>
      <c r="F37" s="5"/>
      <c r="G37" s="5"/>
      <c r="H37" s="5"/>
      <c r="I37" s="5"/>
      <c r="J37" s="5"/>
      <c r="K37" s="5"/>
      <c r="L37" s="5"/>
      <c r="M37" s="5"/>
      <c r="N37" s="3"/>
    </row>
  </sheetData>
  <mergeCells count="2">
    <mergeCell ref="A1:N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7DBFB-B373-4081-8966-B3B7A4AE518C}">
  <sheetPr>
    <tabColor theme="3" tint="0.749992370372631"/>
  </sheetPr>
  <dimension ref="A1:N54"/>
  <sheetViews>
    <sheetView workbookViewId="0">
      <pane ySplit="3" topLeftCell="A43" activePane="bottomLeft" state="frozen"/>
      <selection pane="bottomLeft" activeCell="A55" sqref="A55"/>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4</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c r="C4" s="5"/>
      <c r="D4" s="5"/>
      <c r="E4" s="5"/>
      <c r="F4" s="5"/>
      <c r="G4" s="5"/>
      <c r="H4" s="5"/>
      <c r="I4" s="5"/>
      <c r="J4" s="5">
        <v>55.4</v>
      </c>
      <c r="K4" s="5">
        <v>55.75</v>
      </c>
      <c r="L4" s="5">
        <v>55.2</v>
      </c>
      <c r="M4" s="5">
        <v>58.3</v>
      </c>
      <c r="N4" s="3">
        <f t="shared" ref="N4:N53" si="0">IF(OR(I4&gt;0,J4&gt;0,K4&gt;0,L4&gt;0,M4&gt;0,B5&gt;0,C5&gt;0,D5&gt;0,E5&gt;0,F5&gt;0,G5&gt;0,H5&gt;0),AVERAGE(I4:M4,B5:H5),"-")</f>
        <v>66.190909090909088</v>
      </c>
    </row>
    <row r="5" spans="1:14" x14ac:dyDescent="0.25">
      <c r="A5" s="4">
        <v>1976</v>
      </c>
      <c r="B5" s="5">
        <v>65.2</v>
      </c>
      <c r="C5" s="5">
        <v>65.849999999999994</v>
      </c>
      <c r="D5" s="5">
        <v>66.2</v>
      </c>
      <c r="E5" s="5">
        <v>66.5</v>
      </c>
      <c r="F5" s="5">
        <v>70.05</v>
      </c>
      <c r="G5" s="5">
        <v>80.5</v>
      </c>
      <c r="H5" s="5">
        <v>89.15</v>
      </c>
      <c r="I5" s="5">
        <v>84.95</v>
      </c>
      <c r="J5" s="5">
        <v>83.85</v>
      </c>
      <c r="K5" s="5">
        <v>86.55</v>
      </c>
      <c r="L5" s="5">
        <v>86.75</v>
      </c>
      <c r="M5" s="5">
        <v>84.15</v>
      </c>
      <c r="N5" s="3">
        <f t="shared" si="0"/>
        <v>81.825000000000003</v>
      </c>
    </row>
    <row r="6" spans="1:14" x14ac:dyDescent="0.25">
      <c r="A6" s="4">
        <v>1977</v>
      </c>
      <c r="B6" s="5">
        <v>78.95</v>
      </c>
      <c r="C6" s="5">
        <v>83.75</v>
      </c>
      <c r="D6" s="5">
        <v>86.45</v>
      </c>
      <c r="E6" s="5">
        <v>85.5</v>
      </c>
      <c r="F6" s="5">
        <v>81.05</v>
      </c>
      <c r="G6" s="5">
        <v>72</v>
      </c>
      <c r="H6" s="5">
        <v>67.95</v>
      </c>
      <c r="I6" s="5">
        <v>62.75</v>
      </c>
      <c r="J6" s="5">
        <v>59.85</v>
      </c>
      <c r="K6" s="5">
        <v>59.2</v>
      </c>
      <c r="L6" s="5">
        <v>57.95</v>
      </c>
      <c r="M6" s="5">
        <v>59.75</v>
      </c>
      <c r="N6" s="3">
        <f t="shared" si="0"/>
        <v>65.058333333333337</v>
      </c>
    </row>
    <row r="7" spans="1:14" x14ac:dyDescent="0.25">
      <c r="A7" s="4">
        <v>1978</v>
      </c>
      <c r="B7" s="5">
        <v>64.05</v>
      </c>
      <c r="C7" s="5">
        <v>66.400000000000006</v>
      </c>
      <c r="D7" s="5">
        <v>68.400000000000006</v>
      </c>
      <c r="E7" s="5">
        <v>69.3</v>
      </c>
      <c r="F7" s="5">
        <v>70.7</v>
      </c>
      <c r="G7" s="5">
        <v>71.599999999999994</v>
      </c>
      <c r="H7" s="5">
        <v>70.75</v>
      </c>
      <c r="I7" s="5">
        <v>73.099999999999994</v>
      </c>
      <c r="J7" s="5">
        <v>74.2</v>
      </c>
      <c r="K7" s="5">
        <v>76.8</v>
      </c>
      <c r="L7" s="5">
        <v>79.349999999999994</v>
      </c>
      <c r="M7" s="5">
        <v>79.2</v>
      </c>
      <c r="N7" s="3">
        <f t="shared" si="0"/>
        <v>76.062500000000014</v>
      </c>
    </row>
    <row r="8" spans="1:14" x14ac:dyDescent="0.25">
      <c r="A8" s="4">
        <v>1979</v>
      </c>
      <c r="B8" s="5">
        <v>76.95</v>
      </c>
      <c r="C8" s="5">
        <v>76.2</v>
      </c>
      <c r="D8" s="5">
        <v>75.400000000000006</v>
      </c>
      <c r="E8" s="5">
        <v>73.45</v>
      </c>
      <c r="F8" s="5">
        <v>75.099999999999994</v>
      </c>
      <c r="G8" s="5">
        <v>76.2</v>
      </c>
      <c r="H8" s="5">
        <v>76.8</v>
      </c>
      <c r="I8" s="5">
        <v>77.5</v>
      </c>
      <c r="J8" s="5">
        <v>77.95</v>
      </c>
      <c r="K8" s="5">
        <v>78.05</v>
      </c>
      <c r="L8" s="5">
        <v>80.099999999999994</v>
      </c>
      <c r="M8" s="5">
        <v>82.35</v>
      </c>
      <c r="N8" s="3">
        <f t="shared" si="0"/>
        <v>85.412500000000009</v>
      </c>
    </row>
    <row r="9" spans="1:14" x14ac:dyDescent="0.25">
      <c r="A9" s="4">
        <v>1980</v>
      </c>
      <c r="B9" s="5">
        <v>87.9</v>
      </c>
      <c r="C9" s="5">
        <v>96.8</v>
      </c>
      <c r="D9" s="5">
        <v>93.35</v>
      </c>
      <c r="E9" s="5">
        <v>90.5</v>
      </c>
      <c r="F9" s="5">
        <v>88.35</v>
      </c>
      <c r="G9" s="5">
        <v>84.05</v>
      </c>
      <c r="H9" s="5">
        <v>88.05</v>
      </c>
      <c r="I9" s="5">
        <v>95.85</v>
      </c>
      <c r="J9" s="5">
        <v>100.9</v>
      </c>
      <c r="K9" s="5">
        <v>98.8</v>
      </c>
      <c r="L9" s="5">
        <v>98.15</v>
      </c>
      <c r="M9" s="5">
        <v>99.1</v>
      </c>
      <c r="N9" s="3">
        <f t="shared" si="0"/>
        <v>94.179166666666688</v>
      </c>
    </row>
    <row r="10" spans="1:14" x14ac:dyDescent="0.25">
      <c r="A10" s="4">
        <v>1981</v>
      </c>
      <c r="B10" s="5">
        <v>99.75</v>
      </c>
      <c r="C10" s="5">
        <v>96.1</v>
      </c>
      <c r="D10" s="5">
        <v>91.85</v>
      </c>
      <c r="E10" s="5">
        <v>88.75</v>
      </c>
      <c r="F10" s="5">
        <v>87.6</v>
      </c>
      <c r="G10" s="5">
        <v>87.15</v>
      </c>
      <c r="H10" s="5">
        <v>86.15</v>
      </c>
      <c r="I10" s="5">
        <v>81.05</v>
      </c>
      <c r="J10" s="5">
        <v>76.650000000000006</v>
      </c>
      <c r="K10" s="5">
        <v>75</v>
      </c>
      <c r="L10" s="5">
        <v>72.05</v>
      </c>
      <c r="M10" s="5">
        <v>67.650000000000006</v>
      </c>
      <c r="N10" s="3">
        <f t="shared" si="0"/>
        <v>73.783333333333346</v>
      </c>
    </row>
    <row r="11" spans="1:14" x14ac:dyDescent="0.25">
      <c r="A11" s="4">
        <v>1982</v>
      </c>
      <c r="B11" s="5">
        <v>69.75</v>
      </c>
      <c r="C11" s="5">
        <v>70.05</v>
      </c>
      <c r="D11" s="5">
        <v>70.45</v>
      </c>
      <c r="E11" s="5">
        <v>71.599999999999994</v>
      </c>
      <c r="F11" s="5">
        <v>76.7</v>
      </c>
      <c r="G11" s="5">
        <v>75.849999999999994</v>
      </c>
      <c r="H11" s="5">
        <v>78.599999999999994</v>
      </c>
      <c r="I11" s="5">
        <v>76.5</v>
      </c>
      <c r="J11" s="5">
        <v>73</v>
      </c>
      <c r="K11" s="5">
        <v>70.25</v>
      </c>
      <c r="L11" s="5">
        <v>69.099999999999994</v>
      </c>
      <c r="M11" s="5">
        <v>69.7</v>
      </c>
      <c r="N11" s="3">
        <f t="shared" si="0"/>
        <v>76.641666666666666</v>
      </c>
    </row>
    <row r="12" spans="1:14" x14ac:dyDescent="0.25">
      <c r="A12" s="4">
        <v>1983</v>
      </c>
      <c r="B12" s="5">
        <v>71.95</v>
      </c>
      <c r="C12" s="5">
        <v>74.25</v>
      </c>
      <c r="D12" s="5">
        <v>78.599999999999994</v>
      </c>
      <c r="E12" s="5">
        <v>80.25</v>
      </c>
      <c r="F12" s="5">
        <v>82.05</v>
      </c>
      <c r="G12" s="5">
        <v>85.9</v>
      </c>
      <c r="H12" s="5">
        <v>88.15</v>
      </c>
      <c r="I12" s="5">
        <v>90.75</v>
      </c>
      <c r="J12" s="5">
        <v>89.85</v>
      </c>
      <c r="K12" s="5">
        <v>87.9</v>
      </c>
      <c r="L12" s="5">
        <v>89.2</v>
      </c>
      <c r="M12" s="5">
        <v>89.3</v>
      </c>
      <c r="N12" s="3">
        <f t="shared" si="0"/>
        <v>87.652500000000018</v>
      </c>
    </row>
    <row r="13" spans="1:14" x14ac:dyDescent="0.25">
      <c r="A13" s="4">
        <v>1984</v>
      </c>
      <c r="B13" s="5">
        <v>87.73</v>
      </c>
      <c r="C13" s="5">
        <v>87.45</v>
      </c>
      <c r="D13" s="5">
        <v>88.45</v>
      </c>
      <c r="E13" s="5">
        <v>89</v>
      </c>
      <c r="F13" s="5">
        <v>89.3</v>
      </c>
      <c r="G13" s="5">
        <v>83.95</v>
      </c>
      <c r="H13" s="5">
        <v>78.95</v>
      </c>
      <c r="I13" s="5">
        <v>75.7</v>
      </c>
      <c r="J13" s="5">
        <v>73.2</v>
      </c>
      <c r="K13" s="5">
        <v>73.599999999999994</v>
      </c>
      <c r="L13" s="5">
        <v>72.599999999999994</v>
      </c>
      <c r="M13" s="5">
        <v>71.95</v>
      </c>
      <c r="N13" s="3">
        <f t="shared" si="0"/>
        <v>69.162500000000009</v>
      </c>
    </row>
    <row r="14" spans="1:14" x14ac:dyDescent="0.25">
      <c r="A14" s="4">
        <v>1985</v>
      </c>
      <c r="B14" s="5">
        <v>71.2</v>
      </c>
      <c r="C14" s="5">
        <v>68.900000000000006</v>
      </c>
      <c r="D14" s="5">
        <v>67.2</v>
      </c>
      <c r="E14" s="5">
        <v>66.45</v>
      </c>
      <c r="F14" s="5">
        <v>65.099999999999994</v>
      </c>
      <c r="G14" s="5">
        <v>62.95</v>
      </c>
      <c r="H14" s="5">
        <v>61.1</v>
      </c>
      <c r="I14" s="5">
        <v>56.95</v>
      </c>
      <c r="J14" s="5">
        <v>53.55</v>
      </c>
      <c r="K14" s="5">
        <v>48.8</v>
      </c>
      <c r="L14" s="5">
        <v>48.05</v>
      </c>
      <c r="M14" s="5">
        <v>48.3</v>
      </c>
      <c r="N14" s="3">
        <f t="shared" si="0"/>
        <v>48.970833333333331</v>
      </c>
    </row>
    <row r="15" spans="1:14" x14ac:dyDescent="0.25">
      <c r="A15" s="4">
        <v>1986</v>
      </c>
      <c r="B15" s="5">
        <v>52</v>
      </c>
      <c r="C15" s="5">
        <v>54.65</v>
      </c>
      <c r="D15" s="5">
        <v>52.6</v>
      </c>
      <c r="E15" s="5">
        <v>48.4</v>
      </c>
      <c r="F15" s="5">
        <v>45.4</v>
      </c>
      <c r="G15" s="5">
        <v>41.35</v>
      </c>
      <c r="H15" s="5">
        <v>37.6</v>
      </c>
      <c r="I15" s="5">
        <v>37.049999999999997</v>
      </c>
      <c r="J15" s="5">
        <v>43.65</v>
      </c>
      <c r="K15" s="5">
        <v>51.3</v>
      </c>
      <c r="L15" s="5">
        <v>52.64</v>
      </c>
      <c r="M15" s="5">
        <v>59.8</v>
      </c>
      <c r="N15" s="3">
        <f t="shared" si="0"/>
        <v>62.055833333333332</v>
      </c>
    </row>
    <row r="16" spans="1:14" x14ac:dyDescent="0.25">
      <c r="A16" s="4">
        <v>1987</v>
      </c>
      <c r="B16" s="5">
        <v>65.8</v>
      </c>
      <c r="C16" s="5">
        <v>65.94</v>
      </c>
      <c r="D16" s="5">
        <v>63.24</v>
      </c>
      <c r="E16" s="5">
        <v>65.849999999999994</v>
      </c>
      <c r="F16" s="5">
        <v>76</v>
      </c>
      <c r="G16" s="5">
        <v>80.099999999999994</v>
      </c>
      <c r="H16" s="5">
        <v>83.3</v>
      </c>
      <c r="I16" s="5">
        <v>86.45</v>
      </c>
      <c r="J16" s="5">
        <v>83.4</v>
      </c>
      <c r="K16" s="5">
        <v>75.8</v>
      </c>
      <c r="L16" s="5">
        <v>75.900000000000006</v>
      </c>
      <c r="M16" s="5">
        <v>75.150000000000006</v>
      </c>
      <c r="N16" s="3">
        <f t="shared" si="0"/>
        <v>72.3</v>
      </c>
    </row>
    <row r="17" spans="1:14" x14ac:dyDescent="0.25">
      <c r="A17" s="4">
        <v>1988</v>
      </c>
      <c r="B17" s="5">
        <v>72.5</v>
      </c>
      <c r="C17" s="5">
        <v>67.599999999999994</v>
      </c>
      <c r="D17" s="5">
        <v>66.400000000000006</v>
      </c>
      <c r="E17" s="5">
        <v>65.8</v>
      </c>
      <c r="F17" s="5">
        <v>65.599999999999994</v>
      </c>
      <c r="G17" s="5">
        <v>69</v>
      </c>
      <c r="H17" s="5">
        <v>64</v>
      </c>
      <c r="I17" s="5">
        <v>57.77</v>
      </c>
      <c r="J17" s="5">
        <v>56.63</v>
      </c>
      <c r="K17" s="5">
        <v>57.89</v>
      </c>
      <c r="L17" s="5">
        <v>58.7</v>
      </c>
      <c r="M17" s="5">
        <v>61.55</v>
      </c>
      <c r="N17" s="3">
        <f t="shared" si="0"/>
        <v>66.413333333333341</v>
      </c>
    </row>
    <row r="18" spans="1:14" x14ac:dyDescent="0.25">
      <c r="A18" s="4">
        <v>1989</v>
      </c>
      <c r="B18" s="5">
        <v>63.55</v>
      </c>
      <c r="C18" s="5">
        <v>62.76</v>
      </c>
      <c r="D18" s="5">
        <v>65.849999999999994</v>
      </c>
      <c r="E18" s="5">
        <v>73.48</v>
      </c>
      <c r="F18" s="5">
        <v>77.27</v>
      </c>
      <c r="G18" s="5">
        <v>78.81</v>
      </c>
      <c r="H18" s="5">
        <v>82.7</v>
      </c>
      <c r="I18" s="5">
        <v>82.87</v>
      </c>
      <c r="J18" s="5">
        <v>81.64</v>
      </c>
      <c r="K18" s="5">
        <v>82.19</v>
      </c>
      <c r="L18" s="5">
        <v>82.2</v>
      </c>
      <c r="M18" s="5">
        <v>77.650000000000006</v>
      </c>
      <c r="N18" s="3">
        <f t="shared" si="0"/>
        <v>82.386666666666656</v>
      </c>
    </row>
    <row r="19" spans="1:14" x14ac:dyDescent="0.25">
      <c r="A19" s="4">
        <v>1990</v>
      </c>
      <c r="B19" s="5">
        <v>74.760000000000005</v>
      </c>
      <c r="C19" s="5">
        <v>77.02</v>
      </c>
      <c r="D19" s="5">
        <v>79.36</v>
      </c>
      <c r="E19" s="5">
        <v>83.03</v>
      </c>
      <c r="F19" s="5">
        <v>86.68</v>
      </c>
      <c r="G19" s="5">
        <v>90.21</v>
      </c>
      <c r="H19" s="5">
        <v>91.03</v>
      </c>
      <c r="I19" s="5">
        <v>81.12</v>
      </c>
      <c r="J19" s="5">
        <v>81.22</v>
      </c>
      <c r="K19" s="5">
        <v>81.63</v>
      </c>
      <c r="L19" s="5">
        <v>82.51</v>
      </c>
      <c r="M19" s="5">
        <v>83.97</v>
      </c>
      <c r="N19" s="3">
        <f t="shared" si="0"/>
        <v>82.952500000000001</v>
      </c>
    </row>
    <row r="20" spans="1:14" x14ac:dyDescent="0.25">
      <c r="A20" s="4">
        <v>1991</v>
      </c>
      <c r="B20" s="5">
        <v>83.58</v>
      </c>
      <c r="C20" s="5">
        <v>85.17</v>
      </c>
      <c r="D20" s="5">
        <v>84</v>
      </c>
      <c r="E20" s="5">
        <v>83.4</v>
      </c>
      <c r="F20" s="5">
        <v>84.35</v>
      </c>
      <c r="G20" s="5">
        <v>83.76</v>
      </c>
      <c r="H20" s="5">
        <v>80.72</v>
      </c>
      <c r="I20" s="5">
        <v>73.010000000000005</v>
      </c>
      <c r="J20" s="5">
        <v>70.09</v>
      </c>
      <c r="K20" s="5">
        <v>67.83</v>
      </c>
      <c r="L20" s="5">
        <v>63.39</v>
      </c>
      <c r="M20" s="5">
        <v>61.69</v>
      </c>
      <c r="N20" s="3">
        <f t="shared" si="0"/>
        <v>62.961666666666666</v>
      </c>
    </row>
    <row r="21" spans="1:14" x14ac:dyDescent="0.25">
      <c r="A21" s="4">
        <v>1992</v>
      </c>
      <c r="B21" s="5">
        <v>59.2</v>
      </c>
      <c r="C21" s="5">
        <v>56.27</v>
      </c>
      <c r="D21" s="5">
        <v>55.46</v>
      </c>
      <c r="E21" s="5">
        <v>58.51</v>
      </c>
      <c r="F21" s="5">
        <v>60.65</v>
      </c>
      <c r="G21" s="5">
        <v>64.260000000000005</v>
      </c>
      <c r="H21" s="5">
        <v>65.180000000000007</v>
      </c>
      <c r="I21" s="5">
        <v>59.55</v>
      </c>
      <c r="J21" s="5">
        <v>56.23</v>
      </c>
      <c r="K21" s="5">
        <v>52.91</v>
      </c>
      <c r="L21" s="5">
        <v>52.77</v>
      </c>
      <c r="M21" s="5">
        <v>54.3</v>
      </c>
      <c r="N21" s="3">
        <f t="shared" si="0"/>
        <v>57.733333333333341</v>
      </c>
    </row>
    <row r="22" spans="1:14" x14ac:dyDescent="0.25">
      <c r="A22" s="4">
        <v>1993</v>
      </c>
      <c r="B22" s="5">
        <v>57.34</v>
      </c>
      <c r="C22" s="5">
        <v>60.6</v>
      </c>
      <c r="D22" s="5">
        <v>61.45</v>
      </c>
      <c r="E22" s="5">
        <v>61.05</v>
      </c>
      <c r="F22" s="5">
        <v>60.14</v>
      </c>
      <c r="G22" s="5">
        <v>58.48</v>
      </c>
      <c r="H22" s="5">
        <v>57.98</v>
      </c>
      <c r="I22" s="5">
        <v>55.4</v>
      </c>
      <c r="J22" s="5">
        <v>55.2</v>
      </c>
      <c r="K22" s="5">
        <v>54.79</v>
      </c>
      <c r="L22" s="5">
        <v>55.14</v>
      </c>
      <c r="M22" s="5">
        <v>59.53</v>
      </c>
      <c r="N22" s="3">
        <f t="shared" si="0"/>
        <v>70.762500000000003</v>
      </c>
    </row>
    <row r="23" spans="1:14" x14ac:dyDescent="0.25">
      <c r="A23" s="4">
        <v>1994</v>
      </c>
      <c r="B23" s="5">
        <v>69.209999999999994</v>
      </c>
      <c r="C23" s="5">
        <v>80.650000000000006</v>
      </c>
      <c r="D23" s="5">
        <v>81.819999999999993</v>
      </c>
      <c r="E23" s="5">
        <v>83.94</v>
      </c>
      <c r="F23" s="5">
        <v>86.1</v>
      </c>
      <c r="G23" s="5">
        <v>85.51</v>
      </c>
      <c r="H23" s="5">
        <v>81.86</v>
      </c>
      <c r="I23" s="5">
        <v>76.67</v>
      </c>
      <c r="J23" s="5">
        <v>75.099999999999994</v>
      </c>
      <c r="K23" s="5">
        <v>74.069999999999993</v>
      </c>
      <c r="L23" s="5">
        <v>77.58</v>
      </c>
      <c r="M23" s="5">
        <v>87.17</v>
      </c>
      <c r="N23" s="3">
        <f t="shared" si="0"/>
        <v>92.701000000000008</v>
      </c>
    </row>
    <row r="24" spans="1:14" x14ac:dyDescent="0.25">
      <c r="A24" s="4">
        <v>1995</v>
      </c>
      <c r="B24" s="5">
        <v>95.62</v>
      </c>
      <c r="C24" s="5">
        <v>100.9</v>
      </c>
      <c r="D24" s="5">
        <v>110.5</v>
      </c>
      <c r="E24" s="5">
        <v>113.7</v>
      </c>
      <c r="F24" s="5">
        <v>115.7</v>
      </c>
      <c r="G24" s="5"/>
      <c r="H24" s="5"/>
      <c r="I24" s="5">
        <v>85.06</v>
      </c>
      <c r="J24" s="5">
        <v>91.18</v>
      </c>
      <c r="K24" s="5">
        <v>91.14</v>
      </c>
      <c r="L24" s="5">
        <v>89.19</v>
      </c>
      <c r="M24" s="5">
        <v>87.92</v>
      </c>
      <c r="N24" s="3">
        <f t="shared" si="0"/>
        <v>85.589999999999989</v>
      </c>
    </row>
    <row r="25" spans="1:14" x14ac:dyDescent="0.25">
      <c r="A25" s="4">
        <v>1996</v>
      </c>
      <c r="B25" s="5">
        <v>86.2</v>
      </c>
      <c r="C25" s="5">
        <v>85.05</v>
      </c>
      <c r="D25" s="5">
        <v>83.21</v>
      </c>
      <c r="E25" s="5">
        <v>82.78</v>
      </c>
      <c r="F25" s="5">
        <v>82.65</v>
      </c>
      <c r="G25" s="5">
        <v>82.96</v>
      </c>
      <c r="H25" s="5">
        <v>79.739999999999995</v>
      </c>
      <c r="I25" s="5">
        <v>76.34</v>
      </c>
      <c r="J25" s="5">
        <v>75.36</v>
      </c>
      <c r="K25" s="5">
        <v>75.37</v>
      </c>
      <c r="L25" s="5">
        <v>76.069999999999993</v>
      </c>
      <c r="M25" s="5">
        <v>79.22</v>
      </c>
      <c r="N25" s="3">
        <f t="shared" si="0"/>
        <v>78.603333333333339</v>
      </c>
    </row>
    <row r="26" spans="1:14" x14ac:dyDescent="0.25">
      <c r="A26" s="4">
        <v>1997</v>
      </c>
      <c r="B26" s="5">
        <v>79.88</v>
      </c>
      <c r="C26" s="5">
        <v>80.430000000000007</v>
      </c>
      <c r="D26" s="5">
        <v>80.61</v>
      </c>
      <c r="E26" s="5">
        <v>78.89</v>
      </c>
      <c r="F26" s="5">
        <v>79.349999999999994</v>
      </c>
      <c r="G26" s="5">
        <v>80.58</v>
      </c>
      <c r="H26" s="5">
        <v>81.14</v>
      </c>
      <c r="I26" s="5">
        <v>81.17</v>
      </c>
      <c r="J26" s="5">
        <v>79.56</v>
      </c>
      <c r="K26" s="5">
        <v>77.540000000000006</v>
      </c>
      <c r="L26" s="5">
        <v>77.2</v>
      </c>
      <c r="M26" s="5">
        <v>74.39</v>
      </c>
      <c r="N26" s="3">
        <f t="shared" si="0"/>
        <v>72.126666666666679</v>
      </c>
    </row>
    <row r="27" spans="1:14" x14ac:dyDescent="0.25">
      <c r="A27" s="4">
        <v>1998</v>
      </c>
      <c r="B27" s="5">
        <v>71.239999999999995</v>
      </c>
      <c r="C27" s="5">
        <v>68.760000000000005</v>
      </c>
      <c r="D27" s="5">
        <v>68.45</v>
      </c>
      <c r="E27" s="5">
        <v>65.040000000000006</v>
      </c>
      <c r="F27" s="5">
        <v>64.48</v>
      </c>
      <c r="G27" s="5">
        <v>68.319999999999993</v>
      </c>
      <c r="H27" s="5">
        <v>69.37</v>
      </c>
      <c r="I27" s="5">
        <v>68.13</v>
      </c>
      <c r="J27" s="5">
        <v>65.87</v>
      </c>
      <c r="K27" s="5">
        <v>60.85</v>
      </c>
      <c r="L27" s="5">
        <v>56.71</v>
      </c>
      <c r="M27" s="5">
        <v>56.03</v>
      </c>
      <c r="N27" s="3">
        <f t="shared" si="0"/>
        <v>58.883333333333333</v>
      </c>
    </row>
    <row r="28" spans="1:14" x14ac:dyDescent="0.25">
      <c r="A28" s="4">
        <v>1999</v>
      </c>
      <c r="B28" s="5">
        <v>55.78</v>
      </c>
      <c r="C28" s="5">
        <v>56.16</v>
      </c>
      <c r="D28" s="5">
        <v>56.73</v>
      </c>
      <c r="E28" s="5">
        <v>57.88</v>
      </c>
      <c r="F28" s="5">
        <v>59.82</v>
      </c>
      <c r="G28" s="5">
        <v>58.3</v>
      </c>
      <c r="H28" s="5">
        <v>54.34</v>
      </c>
      <c r="I28" s="5">
        <v>50.98</v>
      </c>
      <c r="J28" s="5">
        <v>49.35</v>
      </c>
      <c r="K28" s="5">
        <v>47.44</v>
      </c>
      <c r="L28" s="5">
        <v>46.13</v>
      </c>
      <c r="M28" s="5">
        <v>44.21</v>
      </c>
      <c r="N28" s="3">
        <f t="shared" si="0"/>
        <v>52.844999999999999</v>
      </c>
    </row>
    <row r="29" spans="1:14" x14ac:dyDescent="0.25">
      <c r="A29" s="4">
        <v>2000</v>
      </c>
      <c r="B29" s="5">
        <v>47.77</v>
      </c>
      <c r="C29" s="5">
        <v>53.73</v>
      </c>
      <c r="D29" s="5">
        <v>57.46</v>
      </c>
      <c r="E29" s="5">
        <v>58.72</v>
      </c>
      <c r="F29" s="5">
        <v>60.5</v>
      </c>
      <c r="G29" s="5">
        <v>59.47</v>
      </c>
      <c r="H29" s="5">
        <v>58.38</v>
      </c>
      <c r="I29" s="5">
        <v>60.86</v>
      </c>
      <c r="J29" s="5">
        <v>61.65</v>
      </c>
      <c r="K29" s="5">
        <v>60.9</v>
      </c>
      <c r="L29" s="5">
        <v>63.98</v>
      </c>
      <c r="M29" s="5">
        <v>65.87</v>
      </c>
      <c r="N29" s="3">
        <f t="shared" si="0"/>
        <v>57.209166666666675</v>
      </c>
    </row>
    <row r="30" spans="1:14" x14ac:dyDescent="0.25">
      <c r="A30" s="4">
        <v>2001</v>
      </c>
      <c r="B30" s="5">
        <v>64.13</v>
      </c>
      <c r="C30" s="5">
        <v>60.4</v>
      </c>
      <c r="D30" s="5">
        <v>54.56</v>
      </c>
      <c r="E30" s="5">
        <v>51.16</v>
      </c>
      <c r="F30" s="5">
        <v>49.97</v>
      </c>
      <c r="G30" s="5">
        <v>47.46</v>
      </c>
      <c r="H30" s="5">
        <v>45.57</v>
      </c>
      <c r="I30" s="5">
        <v>43.35</v>
      </c>
      <c r="J30" s="5">
        <v>41.26</v>
      </c>
      <c r="K30" s="5">
        <v>37.22</v>
      </c>
      <c r="L30" s="5">
        <v>37.880000000000003</v>
      </c>
      <c r="M30" s="5">
        <v>42.87</v>
      </c>
      <c r="N30" s="3">
        <f t="shared" si="0"/>
        <v>41.852499999999999</v>
      </c>
    </row>
    <row r="31" spans="1:14" x14ac:dyDescent="0.25">
      <c r="A31" s="4">
        <v>2002</v>
      </c>
      <c r="B31" s="5">
        <v>43.42</v>
      </c>
      <c r="C31" s="5">
        <v>42.81</v>
      </c>
      <c r="D31" s="5">
        <v>42.04</v>
      </c>
      <c r="E31" s="5">
        <v>41.38</v>
      </c>
      <c r="F31" s="5">
        <v>39.93</v>
      </c>
      <c r="G31" s="5">
        <v>43.48</v>
      </c>
      <c r="H31" s="5">
        <v>46.59</v>
      </c>
      <c r="I31" s="5">
        <v>49.43</v>
      </c>
      <c r="J31" s="5">
        <v>49.02</v>
      </c>
      <c r="K31" s="5">
        <v>49.56</v>
      </c>
      <c r="L31" s="5">
        <v>52.24</v>
      </c>
      <c r="M31" s="5"/>
      <c r="N31" s="3">
        <f t="shared" si="0"/>
        <v>55.8</v>
      </c>
    </row>
    <row r="32" spans="1:14" x14ac:dyDescent="0.25">
      <c r="A32" s="4">
        <v>2003</v>
      </c>
      <c r="B32" s="5">
        <v>56.71</v>
      </c>
      <c r="C32" s="5">
        <v>58.54</v>
      </c>
      <c r="D32" s="5">
        <v>61.01</v>
      </c>
      <c r="E32" s="5">
        <v>60.78</v>
      </c>
      <c r="F32" s="5">
        <v>57.8</v>
      </c>
      <c r="G32" s="5">
        <v>58.5</v>
      </c>
      <c r="H32" s="5">
        <v>60.21</v>
      </c>
      <c r="I32" s="5">
        <v>60.5</v>
      </c>
      <c r="J32" s="5">
        <v>64.180000000000007</v>
      </c>
      <c r="K32" s="5">
        <v>72.400000000000006</v>
      </c>
      <c r="L32" s="5">
        <v>76.77</v>
      </c>
      <c r="M32" s="5">
        <v>73.599999999999994</v>
      </c>
      <c r="N32" s="3">
        <f t="shared" si="0"/>
        <v>69.234166666666667</v>
      </c>
    </row>
    <row r="33" spans="1:14" x14ac:dyDescent="0.25">
      <c r="A33" s="4">
        <v>2004</v>
      </c>
      <c r="B33" s="5">
        <v>76.150000000000006</v>
      </c>
      <c r="C33" s="5">
        <v>73.91</v>
      </c>
      <c r="D33" s="5">
        <v>72.23</v>
      </c>
      <c r="E33" s="5">
        <v>69.459999999999994</v>
      </c>
      <c r="F33" s="5">
        <v>70.040000000000006</v>
      </c>
      <c r="G33" s="5">
        <v>64.55</v>
      </c>
      <c r="H33" s="5">
        <v>57.02</v>
      </c>
      <c r="I33" s="5">
        <v>53.56</v>
      </c>
      <c r="J33" s="5">
        <v>56.57</v>
      </c>
      <c r="K33" s="5">
        <v>52.63</v>
      </c>
      <c r="L33" s="5">
        <v>49.21</v>
      </c>
      <c r="M33" s="5">
        <v>48.6</v>
      </c>
      <c r="N33" s="3">
        <f t="shared" si="0"/>
        <v>53.528333333333329</v>
      </c>
    </row>
    <row r="34" spans="1:14" x14ac:dyDescent="0.25">
      <c r="A34" s="4">
        <v>2005</v>
      </c>
      <c r="B34" s="5">
        <v>51.28</v>
      </c>
      <c r="C34" s="5">
        <v>52.25</v>
      </c>
      <c r="D34" s="5">
        <v>56.4</v>
      </c>
      <c r="E34" s="5">
        <v>56.95</v>
      </c>
      <c r="F34" s="5">
        <v>55.86</v>
      </c>
      <c r="G34" s="5">
        <v>53.97</v>
      </c>
      <c r="H34" s="5">
        <v>55.06</v>
      </c>
      <c r="I34" s="5">
        <v>53.97</v>
      </c>
      <c r="J34" s="5">
        <v>54.86</v>
      </c>
      <c r="K34" s="5">
        <v>58.37</v>
      </c>
      <c r="L34" s="5">
        <v>56.83</v>
      </c>
      <c r="M34" s="5">
        <v>56.53</v>
      </c>
      <c r="N34" s="3">
        <f t="shared" si="0"/>
        <v>57.058333333333316</v>
      </c>
    </row>
    <row r="35" spans="1:14" x14ac:dyDescent="0.25">
      <c r="A35" s="4">
        <v>2006</v>
      </c>
      <c r="B35" s="5">
        <v>59.1</v>
      </c>
      <c r="C35" s="5">
        <v>60.75</v>
      </c>
      <c r="D35" s="5">
        <v>58.62</v>
      </c>
      <c r="E35" s="5">
        <v>57.16</v>
      </c>
      <c r="F35" s="5">
        <v>55.44</v>
      </c>
      <c r="G35" s="5">
        <v>56.42</v>
      </c>
      <c r="H35" s="5">
        <v>56.65</v>
      </c>
      <c r="I35" s="5">
        <v>60.89</v>
      </c>
      <c r="J35" s="5">
        <v>59.51</v>
      </c>
      <c r="K35" s="5">
        <v>57.87</v>
      </c>
      <c r="L35" s="5">
        <v>58.71</v>
      </c>
      <c r="M35" s="5">
        <v>61.62</v>
      </c>
      <c r="N35" s="3">
        <f t="shared" si="0"/>
        <v>60.493333333333332</v>
      </c>
    </row>
    <row r="36" spans="1:14" x14ac:dyDescent="0.25">
      <c r="A36" s="4">
        <v>2007</v>
      </c>
      <c r="B36" s="5">
        <v>60.44</v>
      </c>
      <c r="C36" s="5">
        <v>59.22</v>
      </c>
      <c r="D36" s="5">
        <v>59.92</v>
      </c>
      <c r="E36" s="5">
        <v>58.68</v>
      </c>
      <c r="F36" s="5">
        <v>57.18</v>
      </c>
      <c r="G36" s="5">
        <v>62.53</v>
      </c>
      <c r="H36" s="5">
        <v>69.349999999999994</v>
      </c>
      <c r="I36" s="5">
        <v>66.62</v>
      </c>
      <c r="J36" s="5">
        <v>69.430000000000007</v>
      </c>
      <c r="K36" s="5">
        <v>70.72</v>
      </c>
      <c r="L36" s="5">
        <v>71.03</v>
      </c>
      <c r="M36" s="5">
        <v>70.52</v>
      </c>
      <c r="N36" s="3">
        <f t="shared" si="0"/>
        <v>74.212499999999991</v>
      </c>
    </row>
    <row r="37" spans="1:14" x14ac:dyDescent="0.25">
      <c r="A37" s="4">
        <v>2008</v>
      </c>
      <c r="B37" s="5">
        <v>74.33</v>
      </c>
      <c r="C37" s="5">
        <v>76.069999999999993</v>
      </c>
      <c r="D37" s="5">
        <v>81.540000000000006</v>
      </c>
      <c r="E37" s="5">
        <v>77.48</v>
      </c>
      <c r="F37" s="5">
        <v>75.87</v>
      </c>
      <c r="G37" s="5">
        <v>78.5</v>
      </c>
      <c r="H37" s="5">
        <v>78.44</v>
      </c>
      <c r="I37" s="5">
        <v>78.040000000000006</v>
      </c>
      <c r="J37" s="5">
        <v>73.59</v>
      </c>
      <c r="K37" s="5">
        <v>62.3</v>
      </c>
      <c r="L37" s="5">
        <v>54.96</v>
      </c>
      <c r="M37" s="5">
        <v>55.47</v>
      </c>
      <c r="N37" s="3">
        <f t="shared" si="0"/>
        <v>61.139999999999993</v>
      </c>
    </row>
    <row r="38" spans="1:14" x14ac:dyDescent="0.25">
      <c r="A38" s="4">
        <v>2009</v>
      </c>
      <c r="B38" s="5">
        <v>57.69</v>
      </c>
      <c r="C38" s="5">
        <v>55.21</v>
      </c>
      <c r="D38" s="5">
        <v>51.5</v>
      </c>
      <c r="E38" s="5">
        <v>56.78</v>
      </c>
      <c r="F38" s="5">
        <v>61.95</v>
      </c>
      <c r="G38" s="5">
        <v>61.39</v>
      </c>
      <c r="H38" s="5">
        <v>64.8</v>
      </c>
      <c r="I38" s="5">
        <v>64.260000000000005</v>
      </c>
      <c r="J38" s="5">
        <v>64.069999999999993</v>
      </c>
      <c r="K38" s="5">
        <v>66.819999999999993</v>
      </c>
      <c r="L38" s="5">
        <v>71.78</v>
      </c>
      <c r="M38" s="5">
        <v>76.78</v>
      </c>
      <c r="N38" s="3">
        <f t="shared" si="0"/>
        <v>78.012727272727261</v>
      </c>
    </row>
    <row r="39" spans="1:14" x14ac:dyDescent="0.25">
      <c r="A39" s="4">
        <v>2010</v>
      </c>
      <c r="B39" s="5">
        <v>77.39</v>
      </c>
      <c r="C39" s="5">
        <v>80.05</v>
      </c>
      <c r="D39" s="5">
        <v>85.8</v>
      </c>
      <c r="E39" s="5">
        <v>88.08</v>
      </c>
      <c r="F39" s="5">
        <v>90.07</v>
      </c>
      <c r="G39" s="5">
        <v>93.04</v>
      </c>
      <c r="H39" s="5"/>
      <c r="I39" s="5">
        <v>90.35</v>
      </c>
      <c r="J39" s="5">
        <v>104.7</v>
      </c>
      <c r="K39" s="5">
        <v>126.5</v>
      </c>
      <c r="L39" s="5">
        <v>155.4</v>
      </c>
      <c r="M39" s="5">
        <v>168.2</v>
      </c>
      <c r="N39" s="3">
        <f t="shared" si="0"/>
        <v>165.08636363636361</v>
      </c>
    </row>
    <row r="40" spans="1:14" x14ac:dyDescent="0.25">
      <c r="A40" s="4">
        <v>2011</v>
      </c>
      <c r="B40" s="5">
        <v>178.9</v>
      </c>
      <c r="C40" s="5">
        <v>213.1</v>
      </c>
      <c r="D40" s="5">
        <v>229.6</v>
      </c>
      <c r="E40" s="5">
        <v>216.6</v>
      </c>
      <c r="F40" s="5">
        <v>165.5</v>
      </c>
      <c r="G40" s="5">
        <v>167.1</v>
      </c>
      <c r="H40" s="5"/>
      <c r="I40" s="5">
        <v>114.1</v>
      </c>
      <c r="J40" s="5">
        <v>116.8</v>
      </c>
      <c r="K40" s="5">
        <v>110.6</v>
      </c>
      <c r="L40" s="5">
        <v>104.6</v>
      </c>
      <c r="M40" s="5">
        <v>95.45</v>
      </c>
      <c r="N40" s="3">
        <f t="shared" si="0"/>
        <v>99.802500000000023</v>
      </c>
    </row>
    <row r="41" spans="1:14" x14ac:dyDescent="0.25">
      <c r="A41" s="4">
        <v>2012</v>
      </c>
      <c r="B41" s="5">
        <v>101.1</v>
      </c>
      <c r="C41" s="5">
        <v>100.7</v>
      </c>
      <c r="D41" s="5">
        <v>99.5</v>
      </c>
      <c r="E41" s="5">
        <v>100.1</v>
      </c>
      <c r="F41" s="5">
        <v>88.53</v>
      </c>
      <c r="G41" s="5">
        <v>82.18</v>
      </c>
      <c r="H41" s="5">
        <v>83.97</v>
      </c>
      <c r="I41" s="5">
        <v>84.4</v>
      </c>
      <c r="J41" s="5">
        <v>84.15</v>
      </c>
      <c r="K41" s="5">
        <v>81.95</v>
      </c>
      <c r="L41" s="5">
        <v>80.87</v>
      </c>
      <c r="M41" s="5">
        <v>83.37</v>
      </c>
      <c r="N41" s="3">
        <f t="shared" si="0"/>
        <v>87.960833333333355</v>
      </c>
    </row>
    <row r="42" spans="1:14" x14ac:dyDescent="0.25">
      <c r="A42" s="4">
        <v>2013</v>
      </c>
      <c r="B42" s="5">
        <v>85.51</v>
      </c>
      <c r="C42" s="5">
        <v>89.71</v>
      </c>
      <c r="D42" s="5">
        <v>94.45</v>
      </c>
      <c r="E42" s="5">
        <v>92.68</v>
      </c>
      <c r="F42" s="5">
        <v>92.74</v>
      </c>
      <c r="G42" s="5">
        <v>93.08</v>
      </c>
      <c r="H42" s="5">
        <v>92.62</v>
      </c>
      <c r="I42" s="5">
        <v>92.71</v>
      </c>
      <c r="J42" s="5">
        <v>90.09</v>
      </c>
      <c r="K42" s="5">
        <v>89.35</v>
      </c>
      <c r="L42" s="5">
        <v>84.65</v>
      </c>
      <c r="M42" s="5">
        <v>87.49</v>
      </c>
      <c r="N42" s="3">
        <f t="shared" si="0"/>
        <v>90.658333333333346</v>
      </c>
    </row>
    <row r="43" spans="1:14" x14ac:dyDescent="0.25">
      <c r="A43" s="4">
        <v>2014</v>
      </c>
      <c r="B43" s="5">
        <v>90.96</v>
      </c>
      <c r="C43" s="5">
        <v>94.05</v>
      </c>
      <c r="D43" s="5">
        <v>96.95</v>
      </c>
      <c r="E43" s="5">
        <v>94.2</v>
      </c>
      <c r="F43" s="5">
        <v>92.71</v>
      </c>
      <c r="G43" s="5">
        <v>90.9</v>
      </c>
      <c r="H43" s="5">
        <v>83.84</v>
      </c>
      <c r="I43" s="5">
        <v>74</v>
      </c>
      <c r="J43" s="5">
        <v>73.38</v>
      </c>
      <c r="K43" s="5">
        <v>70.34</v>
      </c>
      <c r="L43" s="5">
        <v>67.56</v>
      </c>
      <c r="M43" s="5">
        <v>68.3</v>
      </c>
      <c r="N43" s="3">
        <f t="shared" si="0"/>
        <v>70.78166666666668</v>
      </c>
    </row>
    <row r="44" spans="1:14" x14ac:dyDescent="0.25">
      <c r="A44" s="4">
        <v>2015</v>
      </c>
      <c r="B44" s="5">
        <v>67.349999999999994</v>
      </c>
      <c r="C44" s="5">
        <v>69.84</v>
      </c>
      <c r="D44" s="5">
        <v>69.349999999999994</v>
      </c>
      <c r="E44" s="5">
        <v>71.7</v>
      </c>
      <c r="F44" s="5">
        <v>72.86</v>
      </c>
      <c r="G44" s="5">
        <v>72.349999999999994</v>
      </c>
      <c r="H44" s="5">
        <v>72.349999999999994</v>
      </c>
      <c r="I44" s="5">
        <v>71.819999999999993</v>
      </c>
      <c r="J44" s="5">
        <v>68.739999999999995</v>
      </c>
      <c r="K44" s="5">
        <v>69.03</v>
      </c>
      <c r="L44" s="5">
        <v>69.22</v>
      </c>
      <c r="M44" s="5">
        <v>70.39</v>
      </c>
      <c r="N44" s="3">
        <f t="shared" si="0"/>
        <v>70.391666666666666</v>
      </c>
    </row>
    <row r="45" spans="1:14" x14ac:dyDescent="0.25">
      <c r="A45" s="4">
        <v>2016</v>
      </c>
      <c r="B45" s="5">
        <v>68.75</v>
      </c>
      <c r="C45" s="5">
        <v>66.569999999999993</v>
      </c>
      <c r="D45" s="5">
        <v>65.459999999999994</v>
      </c>
      <c r="E45" s="5">
        <v>69.28</v>
      </c>
      <c r="F45" s="5">
        <v>70.28</v>
      </c>
      <c r="G45" s="5">
        <v>74.099999999999994</v>
      </c>
      <c r="H45" s="5">
        <v>81.06</v>
      </c>
      <c r="I45" s="5">
        <v>80.48</v>
      </c>
      <c r="J45" s="5">
        <v>77.86</v>
      </c>
      <c r="K45" s="5">
        <v>78.52</v>
      </c>
      <c r="L45" s="5">
        <v>78.92</v>
      </c>
      <c r="M45" s="5">
        <v>79.5</v>
      </c>
      <c r="N45" s="3">
        <f t="shared" si="0"/>
        <v>82.839999999999989</v>
      </c>
    </row>
    <row r="46" spans="1:14" x14ac:dyDescent="0.25">
      <c r="A46" s="4">
        <v>2017</v>
      </c>
      <c r="B46" s="5">
        <v>82.33</v>
      </c>
      <c r="C46" s="5">
        <v>85.15</v>
      </c>
      <c r="D46" s="5">
        <v>86.79</v>
      </c>
      <c r="E46" s="5">
        <v>87.04</v>
      </c>
      <c r="F46" s="5">
        <v>88.64</v>
      </c>
      <c r="G46" s="5">
        <v>84.76</v>
      </c>
      <c r="H46" s="5">
        <v>84.09</v>
      </c>
      <c r="I46" s="5">
        <v>79.34</v>
      </c>
      <c r="J46" s="5">
        <v>80.599999999999994</v>
      </c>
      <c r="K46" s="5">
        <v>78.599999999999994</v>
      </c>
      <c r="L46" s="5">
        <v>80.41</v>
      </c>
      <c r="M46" s="5">
        <v>85.42</v>
      </c>
      <c r="N46" s="3">
        <f t="shared" si="0"/>
        <v>88.204166666666666</v>
      </c>
    </row>
    <row r="47" spans="1:14" x14ac:dyDescent="0.25">
      <c r="A47" s="4">
        <v>2018</v>
      </c>
      <c r="B47" s="5">
        <v>91.06</v>
      </c>
      <c r="C47" s="5">
        <v>88.27</v>
      </c>
      <c r="D47" s="5">
        <v>92.14</v>
      </c>
      <c r="E47" s="5">
        <v>94.24</v>
      </c>
      <c r="F47" s="5">
        <v>94.48</v>
      </c>
      <c r="G47" s="5">
        <v>97.71</v>
      </c>
      <c r="H47" s="5">
        <v>96.18</v>
      </c>
      <c r="I47" s="5">
        <v>94.55</v>
      </c>
      <c r="J47" s="5">
        <v>90.36</v>
      </c>
      <c r="K47" s="5">
        <v>86.8</v>
      </c>
      <c r="L47" s="5">
        <v>86.78</v>
      </c>
      <c r="M47" s="5">
        <v>86</v>
      </c>
      <c r="N47" s="3">
        <f t="shared" si="0"/>
        <v>84.364999999999995</v>
      </c>
    </row>
    <row r="48" spans="1:14" x14ac:dyDescent="0.25">
      <c r="A48" s="4">
        <v>2019</v>
      </c>
      <c r="B48" s="5">
        <v>82.35</v>
      </c>
      <c r="C48" s="5">
        <v>81.150000000000006</v>
      </c>
      <c r="D48" s="5">
        <v>83.81</v>
      </c>
      <c r="E48" s="5">
        <v>87.25</v>
      </c>
      <c r="F48" s="5">
        <v>80.14</v>
      </c>
      <c r="G48" s="5">
        <v>77.650000000000006</v>
      </c>
      <c r="H48" s="5">
        <v>75.540000000000006</v>
      </c>
      <c r="I48" s="5">
        <v>70.78</v>
      </c>
      <c r="J48" s="5">
        <v>71.31</v>
      </c>
      <c r="K48" s="5">
        <v>73.88</v>
      </c>
      <c r="L48" s="5">
        <v>74.86</v>
      </c>
      <c r="M48" s="5">
        <v>75.83</v>
      </c>
      <c r="N48" s="3">
        <f t="shared" si="0"/>
        <v>71.024999999999991</v>
      </c>
    </row>
    <row r="49" spans="1:14" x14ac:dyDescent="0.25">
      <c r="A49" s="4">
        <v>2020</v>
      </c>
      <c r="B49" s="5">
        <v>75.83</v>
      </c>
      <c r="C49" s="5">
        <v>76.569999999999993</v>
      </c>
      <c r="D49" s="5">
        <v>67.69</v>
      </c>
      <c r="E49" s="5">
        <v>63.53</v>
      </c>
      <c r="F49" s="5">
        <v>65.7</v>
      </c>
      <c r="G49" s="5">
        <v>67.8</v>
      </c>
      <c r="H49" s="5">
        <v>68.52</v>
      </c>
      <c r="I49" s="5">
        <v>69.95</v>
      </c>
      <c r="J49" s="5">
        <v>70.81</v>
      </c>
      <c r="K49" s="5">
        <v>74.819999999999993</v>
      </c>
      <c r="L49" s="5">
        <v>77.72</v>
      </c>
      <c r="M49" s="5">
        <v>80.989999999999995</v>
      </c>
      <c r="N49" s="3">
        <f t="shared" si="0"/>
        <v>84.963333333333338</v>
      </c>
    </row>
    <row r="50" spans="1:14" x14ac:dyDescent="0.25">
      <c r="A50" s="4">
        <v>2021</v>
      </c>
      <c r="B50" s="5">
        <v>87.24</v>
      </c>
      <c r="C50" s="5">
        <v>92.76</v>
      </c>
      <c r="D50" s="5">
        <v>91.45</v>
      </c>
      <c r="E50" s="5">
        <v>90.73</v>
      </c>
      <c r="F50" s="5">
        <v>90.89</v>
      </c>
      <c r="G50" s="5">
        <v>94.5</v>
      </c>
      <c r="H50" s="5">
        <v>97.7</v>
      </c>
      <c r="I50" s="5">
        <v>101.3</v>
      </c>
      <c r="J50" s="5">
        <v>103.6</v>
      </c>
      <c r="K50" s="5">
        <v>117.3</v>
      </c>
      <c r="L50" s="5">
        <v>126.5</v>
      </c>
      <c r="M50" s="5">
        <v>120</v>
      </c>
      <c r="N50" s="3">
        <f t="shared" si="0"/>
        <v>132.04999999999998</v>
      </c>
    </row>
    <row r="51" spans="1:14" x14ac:dyDescent="0.25">
      <c r="A51" s="4">
        <v>2022</v>
      </c>
      <c r="B51" s="5">
        <v>132.30000000000001</v>
      </c>
      <c r="C51" s="5">
        <v>138.4</v>
      </c>
      <c r="D51" s="5">
        <v>141.1</v>
      </c>
      <c r="E51" s="5">
        <v>155.30000000000001</v>
      </c>
      <c r="F51" s="5">
        <v>163.69999999999999</v>
      </c>
      <c r="G51" s="5">
        <v>154.1</v>
      </c>
      <c r="H51" s="5">
        <v>131</v>
      </c>
      <c r="I51" s="5">
        <v>124.4</v>
      </c>
      <c r="J51" s="5">
        <v>117.6</v>
      </c>
      <c r="K51" s="5">
        <v>99.68</v>
      </c>
      <c r="L51" s="5">
        <v>100.9</v>
      </c>
      <c r="M51" s="5">
        <v>100.8</v>
      </c>
      <c r="N51" s="3">
        <f t="shared" si="0"/>
        <v>101.10166666666667</v>
      </c>
    </row>
    <row r="52" spans="1:14" x14ac:dyDescent="0.25">
      <c r="A52" s="4">
        <v>2023</v>
      </c>
      <c r="B52" s="5">
        <v>100.2</v>
      </c>
      <c r="C52" s="5">
        <v>99.38</v>
      </c>
      <c r="D52" s="5">
        <v>95.39</v>
      </c>
      <c r="E52" s="5">
        <v>95.16</v>
      </c>
      <c r="F52" s="5">
        <v>94.05</v>
      </c>
      <c r="G52" s="5">
        <v>92.48</v>
      </c>
      <c r="H52" s="5">
        <v>93.18</v>
      </c>
      <c r="I52" s="5">
        <v>95.93</v>
      </c>
      <c r="J52" s="5">
        <v>97.95</v>
      </c>
      <c r="K52" s="5">
        <v>95.55</v>
      </c>
      <c r="L52" s="5">
        <v>90.46</v>
      </c>
      <c r="M52" s="5">
        <v>90.51</v>
      </c>
      <c r="N52" s="3">
        <f t="shared" si="0"/>
        <v>91.926666666666662</v>
      </c>
    </row>
    <row r="53" spans="1:14" x14ac:dyDescent="0.25">
      <c r="A53" s="4">
        <v>2024</v>
      </c>
      <c r="B53" s="5">
        <v>92.15</v>
      </c>
      <c r="C53" s="5">
        <v>99.61</v>
      </c>
      <c r="D53" s="5">
        <v>99.74</v>
      </c>
      <c r="E53" s="5">
        <v>90.2</v>
      </c>
      <c r="F53" s="5">
        <v>86.52</v>
      </c>
      <c r="G53" s="5">
        <v>83.18</v>
      </c>
      <c r="H53" s="5">
        <v>81.319999999999993</v>
      </c>
      <c r="I53" s="5">
        <v>79.89</v>
      </c>
      <c r="J53" s="5">
        <v>82.57</v>
      </c>
      <c r="K53" s="5">
        <v>83.63</v>
      </c>
      <c r="L53" s="5">
        <v>81.52</v>
      </c>
      <c r="M53" s="5">
        <v>79.94</v>
      </c>
      <c r="N53" s="3">
        <f t="shared" si="0"/>
        <v>79.578333333333333</v>
      </c>
    </row>
    <row r="54" spans="1:14" x14ac:dyDescent="0.25">
      <c r="A54" s="4">
        <v>2025</v>
      </c>
      <c r="B54" s="5">
        <v>78.180000000000007</v>
      </c>
      <c r="C54" s="5">
        <v>78.03</v>
      </c>
      <c r="D54" s="5">
        <v>77.739999999999995</v>
      </c>
      <c r="E54" s="5">
        <v>78.34</v>
      </c>
      <c r="F54" s="5">
        <v>78.010000000000005</v>
      </c>
      <c r="G54" s="5">
        <v>78.28</v>
      </c>
      <c r="H54" s="5">
        <v>78.81</v>
      </c>
      <c r="I54" s="5">
        <v>78.599999999999994</v>
      </c>
      <c r="J54" s="5">
        <v>77.900000000000006</v>
      </c>
      <c r="K54" s="5">
        <v>75.98</v>
      </c>
      <c r="L54" s="5">
        <v>75.16</v>
      </c>
      <c r="M54" s="5">
        <v>74.05</v>
      </c>
      <c r="N54" s="3">
        <f>IF(OR(I54&gt;0,J54&gt;0,K54&gt;0,L54&gt;0,M54&gt;0,B55&gt;0,C55&gt;0,D55&gt;0,E55&gt;0,F55&gt;0,G55&gt;0,H55&gt;0),AVERAGE(I54:M54,B55:H55),"-")</f>
        <v>76.337999999999994</v>
      </c>
    </row>
  </sheetData>
  <mergeCells count="2">
    <mergeCell ref="A2:N2"/>
    <mergeCell ref="A1:N1"/>
  </mergeCells>
  <pageMargins left="0.7" right="0.7" top="0.75" bottom="0.75" header="0.3" footer="0.3"/>
  <ignoredErrors>
    <ignoredError sqref="N4:N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787E-8FB2-4AA8-8982-11699D9C4E2B}">
  <sheetPr>
    <tabColor theme="3" tint="0.749992370372631"/>
  </sheetPr>
  <dimension ref="A1:O54"/>
  <sheetViews>
    <sheetView workbookViewId="0">
      <pane ySplit="3" topLeftCell="A43" activePane="bottomLeft" state="frozen"/>
      <selection pane="bottomLeft" activeCell="A55" sqref="A55"/>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5</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6.43</v>
      </c>
      <c r="C4" s="5">
        <v>6.58</v>
      </c>
      <c r="D4" s="5" t="s">
        <v>30</v>
      </c>
      <c r="E4" s="5" t="s">
        <v>30</v>
      </c>
      <c r="F4" s="5" t="s">
        <v>30</v>
      </c>
      <c r="G4" s="5" t="s">
        <v>30</v>
      </c>
      <c r="H4" s="5" t="s">
        <v>30</v>
      </c>
      <c r="I4" s="5">
        <v>4.6500000000000004</v>
      </c>
      <c r="J4" s="5">
        <v>5.25</v>
      </c>
      <c r="K4" s="5">
        <v>5.2</v>
      </c>
      <c r="L4" s="5">
        <v>4.78</v>
      </c>
      <c r="M4" s="5">
        <v>4.45</v>
      </c>
      <c r="N4" s="3">
        <v>4.8499999999999996</v>
      </c>
    </row>
    <row r="5" spans="1:14" x14ac:dyDescent="0.25">
      <c r="A5" s="4">
        <v>1976</v>
      </c>
      <c r="B5" s="5">
        <v>4.5</v>
      </c>
      <c r="C5" s="5">
        <v>4.5</v>
      </c>
      <c r="D5" s="5" t="s">
        <v>30</v>
      </c>
      <c r="E5" s="5" t="s">
        <v>30</v>
      </c>
      <c r="F5" s="5" t="s">
        <v>30</v>
      </c>
      <c r="G5" s="5" t="s">
        <v>30</v>
      </c>
      <c r="H5" s="5" t="s">
        <v>30</v>
      </c>
      <c r="I5" s="5">
        <v>4.5999999999999996</v>
      </c>
      <c r="J5" s="5">
        <v>5.05</v>
      </c>
      <c r="K5" s="5">
        <v>5.2</v>
      </c>
      <c r="L5" s="5">
        <v>5.25</v>
      </c>
      <c r="M5" s="5">
        <v>5.15</v>
      </c>
      <c r="N5" s="3">
        <v>5.15</v>
      </c>
    </row>
    <row r="6" spans="1:14" x14ac:dyDescent="0.25">
      <c r="A6" s="4">
        <v>1977</v>
      </c>
      <c r="B6" s="5">
        <v>5</v>
      </c>
      <c r="C6" s="5">
        <v>4.9000000000000004</v>
      </c>
      <c r="D6" s="5" t="s">
        <v>30</v>
      </c>
      <c r="E6" s="5" t="s">
        <v>30</v>
      </c>
      <c r="F6" s="5" t="s">
        <v>30</v>
      </c>
      <c r="G6" s="5" t="s">
        <v>30</v>
      </c>
      <c r="H6" s="5" t="s">
        <v>30</v>
      </c>
      <c r="I6" s="5">
        <v>4.25</v>
      </c>
      <c r="J6" s="5">
        <v>3.25</v>
      </c>
      <c r="K6" s="5">
        <v>3.55</v>
      </c>
      <c r="L6" s="5">
        <v>3.55</v>
      </c>
      <c r="M6" s="5">
        <v>3.4</v>
      </c>
      <c r="N6" s="3">
        <v>3.52</v>
      </c>
    </row>
    <row r="7" spans="1:14" x14ac:dyDescent="0.25">
      <c r="A7" s="4">
        <v>1978</v>
      </c>
      <c r="B7" s="5">
        <v>3.3</v>
      </c>
      <c r="C7" s="5">
        <v>3.55</v>
      </c>
      <c r="D7" s="5" t="s">
        <v>30</v>
      </c>
      <c r="E7" s="5" t="s">
        <v>30</v>
      </c>
      <c r="F7" s="5" t="s">
        <v>30</v>
      </c>
      <c r="G7" s="5" t="s">
        <v>30</v>
      </c>
      <c r="H7" s="5" t="s">
        <v>30</v>
      </c>
      <c r="I7" s="5">
        <v>4.2</v>
      </c>
      <c r="J7" s="5">
        <v>4.8600000000000003</v>
      </c>
      <c r="K7" s="5">
        <v>5.55</v>
      </c>
      <c r="L7" s="5">
        <v>5.85</v>
      </c>
      <c r="M7" s="5">
        <v>5.9</v>
      </c>
      <c r="N7" s="3">
        <v>5.7</v>
      </c>
    </row>
    <row r="8" spans="1:14" x14ac:dyDescent="0.25">
      <c r="A8" s="4">
        <v>1979</v>
      </c>
      <c r="B8" s="5">
        <v>5.95</v>
      </c>
      <c r="C8" s="5">
        <v>5.9</v>
      </c>
      <c r="D8" s="5" t="s">
        <v>30</v>
      </c>
      <c r="E8" s="5" t="s">
        <v>30</v>
      </c>
      <c r="F8" s="5" t="s">
        <v>30</v>
      </c>
      <c r="G8" s="5" t="s">
        <v>30</v>
      </c>
      <c r="H8" s="5" t="s">
        <v>30</v>
      </c>
      <c r="I8" s="5">
        <v>6.25</v>
      </c>
      <c r="J8" s="5">
        <v>6.1</v>
      </c>
      <c r="K8" s="5">
        <v>6.35</v>
      </c>
      <c r="L8" s="5">
        <v>6.1</v>
      </c>
      <c r="M8" s="5">
        <v>5.8</v>
      </c>
      <c r="N8" s="3">
        <v>6.05</v>
      </c>
    </row>
    <row r="9" spans="1:14" x14ac:dyDescent="0.25">
      <c r="A9" s="4">
        <v>1980</v>
      </c>
      <c r="B9" s="5">
        <v>5.65</v>
      </c>
      <c r="C9" s="5">
        <v>5.65</v>
      </c>
      <c r="D9" s="5" t="s">
        <v>30</v>
      </c>
      <c r="E9" s="5" t="s">
        <v>30</v>
      </c>
      <c r="F9" s="5" t="s">
        <v>30</v>
      </c>
      <c r="G9" s="5" t="s">
        <v>30</v>
      </c>
      <c r="H9" s="5" t="s">
        <v>30</v>
      </c>
      <c r="I9" s="5">
        <v>5.5</v>
      </c>
      <c r="J9" s="5">
        <v>6.05</v>
      </c>
      <c r="K9" s="5">
        <v>6.25</v>
      </c>
      <c r="L9" s="5">
        <v>6.75</v>
      </c>
      <c r="M9" s="5">
        <v>6.7</v>
      </c>
      <c r="N9" s="3">
        <v>6.45</v>
      </c>
    </row>
    <row r="10" spans="1:14" x14ac:dyDescent="0.25">
      <c r="A10" s="4">
        <v>1981</v>
      </c>
      <c r="B10" s="5">
        <v>6.35</v>
      </c>
      <c r="C10" s="5">
        <v>6.2</v>
      </c>
      <c r="D10" s="5" t="s">
        <v>30</v>
      </c>
      <c r="E10" s="5" t="s">
        <v>30</v>
      </c>
      <c r="F10" s="5" t="s">
        <v>30</v>
      </c>
      <c r="G10" s="5" t="s">
        <v>30</v>
      </c>
      <c r="H10" s="5" t="s">
        <v>30</v>
      </c>
      <c r="I10" s="5">
        <v>5</v>
      </c>
      <c r="J10" s="5">
        <v>4.75</v>
      </c>
      <c r="K10" s="5">
        <v>4.3</v>
      </c>
      <c r="L10" s="5">
        <v>4.2</v>
      </c>
      <c r="M10" s="5">
        <v>4.25</v>
      </c>
      <c r="N10" s="3">
        <v>4.3</v>
      </c>
    </row>
    <row r="11" spans="1:14" x14ac:dyDescent="0.25">
      <c r="A11" s="4">
        <v>1982</v>
      </c>
      <c r="B11" s="5">
        <v>4.0999999999999996</v>
      </c>
      <c r="C11" s="5">
        <v>4.1500000000000004</v>
      </c>
      <c r="D11" s="5" t="s">
        <v>30</v>
      </c>
      <c r="E11" s="5" t="s">
        <v>30</v>
      </c>
      <c r="F11" s="5" t="s">
        <v>30</v>
      </c>
      <c r="G11" s="5" t="s">
        <v>30</v>
      </c>
      <c r="H11" s="5" t="s">
        <v>30</v>
      </c>
      <c r="I11" s="5">
        <v>4.05</v>
      </c>
      <c r="J11" s="5">
        <v>3.6</v>
      </c>
      <c r="K11" s="5">
        <v>3.58</v>
      </c>
      <c r="L11" s="5">
        <v>4.05</v>
      </c>
      <c r="M11" s="5">
        <v>4.3</v>
      </c>
      <c r="N11" s="3">
        <v>3.85</v>
      </c>
    </row>
    <row r="12" spans="1:14" x14ac:dyDescent="0.25">
      <c r="A12" s="4">
        <v>1983</v>
      </c>
      <c r="B12" s="5">
        <v>4.3499999999999996</v>
      </c>
      <c r="C12" s="5">
        <v>4.2</v>
      </c>
      <c r="D12" s="5" t="s">
        <v>30</v>
      </c>
      <c r="E12" s="5" t="s">
        <v>30</v>
      </c>
      <c r="F12" s="5" t="s">
        <v>30</v>
      </c>
      <c r="G12" s="5" t="s">
        <v>30</v>
      </c>
      <c r="H12" s="5" t="s">
        <v>30</v>
      </c>
      <c r="I12" s="5">
        <v>7.15</v>
      </c>
      <c r="J12" s="5">
        <v>7.4</v>
      </c>
      <c r="K12" s="5">
        <v>8.35</v>
      </c>
      <c r="L12" s="5">
        <v>8.4</v>
      </c>
      <c r="M12" s="5">
        <v>8.4</v>
      </c>
      <c r="N12" s="3">
        <v>8.3000000000000007</v>
      </c>
    </row>
    <row r="13" spans="1:14" x14ac:dyDescent="0.25">
      <c r="A13" s="4">
        <v>1984</v>
      </c>
      <c r="B13" s="5">
        <v>8.5500000000000007</v>
      </c>
      <c r="C13" s="5">
        <v>8.8000000000000007</v>
      </c>
      <c r="D13" s="5" t="s">
        <v>30</v>
      </c>
      <c r="E13" s="5" t="s">
        <v>30</v>
      </c>
      <c r="F13" s="5" t="s">
        <v>30</v>
      </c>
      <c r="G13" s="5" t="s">
        <v>30</v>
      </c>
      <c r="H13" s="5" t="s">
        <v>30</v>
      </c>
      <c r="I13" s="5">
        <v>5.75</v>
      </c>
      <c r="J13" s="5">
        <v>6.55</v>
      </c>
      <c r="K13" s="5">
        <v>5.3</v>
      </c>
      <c r="L13" s="5">
        <v>4.9000000000000004</v>
      </c>
      <c r="M13" s="5">
        <v>4.75</v>
      </c>
      <c r="N13" s="3">
        <v>4.9800000000000004</v>
      </c>
    </row>
    <row r="14" spans="1:14" x14ac:dyDescent="0.25">
      <c r="A14" s="4">
        <v>1985</v>
      </c>
      <c r="B14" s="5">
        <v>4.7</v>
      </c>
      <c r="C14" s="5">
        <v>4.6500000000000004</v>
      </c>
      <c r="D14" s="5" t="s">
        <v>30</v>
      </c>
      <c r="E14" s="5" t="s">
        <v>30</v>
      </c>
      <c r="F14" s="5" t="s">
        <v>30</v>
      </c>
      <c r="G14" s="5" t="s">
        <v>30</v>
      </c>
      <c r="H14" s="5" t="s">
        <v>30</v>
      </c>
      <c r="I14" s="5">
        <v>3.45</v>
      </c>
      <c r="J14" s="5">
        <v>2.85</v>
      </c>
      <c r="K14" s="5">
        <v>3.2</v>
      </c>
      <c r="L14" s="5">
        <v>3.45</v>
      </c>
      <c r="M14" s="5">
        <v>3.55</v>
      </c>
      <c r="N14" s="3">
        <v>3.3</v>
      </c>
    </row>
    <row r="15" spans="1:14" x14ac:dyDescent="0.25">
      <c r="A15" s="4">
        <v>1986</v>
      </c>
      <c r="B15" s="5">
        <v>3</v>
      </c>
      <c r="C15" s="5">
        <v>3.25</v>
      </c>
      <c r="D15" s="5" t="s">
        <v>30</v>
      </c>
      <c r="E15" s="5" t="s">
        <v>30</v>
      </c>
      <c r="F15" s="5" t="s">
        <v>30</v>
      </c>
      <c r="G15" s="5" t="s">
        <v>30</v>
      </c>
      <c r="H15" s="5" t="s">
        <v>30</v>
      </c>
      <c r="I15" s="5">
        <v>2.95</v>
      </c>
      <c r="J15" s="5">
        <v>2.75</v>
      </c>
      <c r="K15" s="5">
        <v>3.95</v>
      </c>
      <c r="L15" s="5">
        <v>4.6500000000000004</v>
      </c>
      <c r="M15" s="5">
        <v>4.7</v>
      </c>
      <c r="N15" s="3">
        <v>4</v>
      </c>
    </row>
    <row r="16" spans="1:14" x14ac:dyDescent="0.25">
      <c r="A16" s="4">
        <v>1987</v>
      </c>
      <c r="B16" s="5">
        <v>4.7</v>
      </c>
      <c r="C16" s="5">
        <v>4.5999999999999996</v>
      </c>
      <c r="D16" s="5" t="s">
        <v>30</v>
      </c>
      <c r="E16" s="5" t="s">
        <v>30</v>
      </c>
      <c r="F16" s="5" t="s">
        <v>30</v>
      </c>
      <c r="G16" s="5" t="s">
        <v>30</v>
      </c>
      <c r="H16" s="5" t="s">
        <v>30</v>
      </c>
      <c r="I16" s="5">
        <v>4.7</v>
      </c>
      <c r="J16" s="5">
        <v>3.9</v>
      </c>
      <c r="K16" s="5">
        <v>3.85</v>
      </c>
      <c r="L16" s="5">
        <v>4.4000000000000004</v>
      </c>
      <c r="M16" s="5">
        <v>4.25</v>
      </c>
      <c r="N16" s="3">
        <v>4.13</v>
      </c>
    </row>
    <row r="17" spans="1:14" x14ac:dyDescent="0.25">
      <c r="A17" s="4">
        <v>1988</v>
      </c>
      <c r="B17" s="5">
        <v>4.5999999999999996</v>
      </c>
      <c r="C17" s="5">
        <v>3.85</v>
      </c>
      <c r="D17" s="5" t="s">
        <v>30</v>
      </c>
      <c r="E17" s="5" t="s">
        <v>30</v>
      </c>
      <c r="F17" s="5" t="s">
        <v>30</v>
      </c>
      <c r="G17" s="5" t="s">
        <v>30</v>
      </c>
      <c r="H17" s="5" t="s">
        <v>30</v>
      </c>
      <c r="I17" s="5">
        <v>5.05</v>
      </c>
      <c r="J17" s="5">
        <v>5.3</v>
      </c>
      <c r="K17" s="5">
        <v>5.95</v>
      </c>
      <c r="L17" s="5">
        <v>6.2</v>
      </c>
      <c r="M17" s="5">
        <v>6.1</v>
      </c>
      <c r="N17" s="3">
        <v>5.9</v>
      </c>
    </row>
    <row r="18" spans="1:14" x14ac:dyDescent="0.25">
      <c r="A18" s="4">
        <v>1989</v>
      </c>
      <c r="B18" s="5">
        <v>5.9</v>
      </c>
      <c r="C18" s="5" t="s">
        <v>30</v>
      </c>
      <c r="D18" s="5" t="s">
        <v>30</v>
      </c>
      <c r="E18" s="5" t="s">
        <v>30</v>
      </c>
      <c r="F18" s="5" t="s">
        <v>30</v>
      </c>
      <c r="G18" s="5" t="s">
        <v>30</v>
      </c>
      <c r="H18" s="5" t="s">
        <v>30</v>
      </c>
      <c r="I18" s="5" t="s">
        <v>30</v>
      </c>
      <c r="J18" s="5" t="s">
        <v>30</v>
      </c>
      <c r="K18" s="5" t="s">
        <v>30</v>
      </c>
      <c r="L18" s="5" t="s">
        <v>30</v>
      </c>
      <c r="M18" s="5" t="s">
        <v>30</v>
      </c>
      <c r="N18" s="3">
        <v>5.25</v>
      </c>
    </row>
    <row r="19" spans="1:14" x14ac:dyDescent="0.25">
      <c r="A19" s="4">
        <v>1990</v>
      </c>
      <c r="B19" s="5">
        <v>6</v>
      </c>
      <c r="C19" s="5">
        <v>5.85</v>
      </c>
      <c r="D19" s="5" t="s">
        <v>30</v>
      </c>
      <c r="E19" s="5" t="s">
        <v>30</v>
      </c>
      <c r="F19" s="5" t="s">
        <v>30</v>
      </c>
      <c r="G19" s="5" t="s">
        <v>30</v>
      </c>
      <c r="H19" s="5" t="s">
        <v>30</v>
      </c>
      <c r="I19" s="5">
        <v>6.15</v>
      </c>
      <c r="J19" s="5">
        <v>5.6</v>
      </c>
      <c r="K19" s="5">
        <v>6.1</v>
      </c>
      <c r="L19" s="5">
        <v>6.3</v>
      </c>
      <c r="M19" s="5">
        <v>6.05</v>
      </c>
      <c r="N19" s="3">
        <v>6.05</v>
      </c>
    </row>
    <row r="20" spans="1:14" x14ac:dyDescent="0.25">
      <c r="A20" s="4">
        <v>1991</v>
      </c>
      <c r="B20" s="5">
        <v>6.5</v>
      </c>
      <c r="C20" s="5">
        <v>5.4</v>
      </c>
      <c r="D20" s="5" t="s">
        <v>30</v>
      </c>
      <c r="E20" s="5" t="s">
        <v>30</v>
      </c>
      <c r="F20" s="5" t="s">
        <v>30</v>
      </c>
      <c r="G20" s="5" t="s">
        <v>30</v>
      </c>
      <c r="H20" s="5" t="s">
        <v>30</v>
      </c>
      <c r="I20" s="5">
        <v>4</v>
      </c>
      <c r="J20" s="5">
        <v>3.3</v>
      </c>
      <c r="K20" s="5">
        <v>3.45</v>
      </c>
      <c r="L20" s="5">
        <v>3.6</v>
      </c>
      <c r="M20" s="5">
        <v>3.75</v>
      </c>
      <c r="N20" s="3">
        <v>3.55</v>
      </c>
    </row>
    <row r="21" spans="1:14" x14ac:dyDescent="0.25">
      <c r="A21" s="4">
        <v>1992</v>
      </c>
      <c r="B21" s="5">
        <v>3.5</v>
      </c>
      <c r="C21" s="5">
        <v>3.6</v>
      </c>
      <c r="D21" s="5" t="s">
        <v>30</v>
      </c>
      <c r="E21" s="5" t="s">
        <v>30</v>
      </c>
      <c r="F21" s="5" t="s">
        <v>30</v>
      </c>
      <c r="G21" s="5" t="s">
        <v>30</v>
      </c>
      <c r="H21" s="5" t="s">
        <v>30</v>
      </c>
      <c r="I21" s="5">
        <v>5.15</v>
      </c>
      <c r="J21" s="5">
        <v>4.25</v>
      </c>
      <c r="K21" s="5">
        <v>4.7</v>
      </c>
      <c r="L21" s="5">
        <v>5.2</v>
      </c>
      <c r="M21" s="5">
        <v>4.8</v>
      </c>
      <c r="N21" s="3">
        <v>4.88</v>
      </c>
    </row>
    <row r="22" spans="1:14" x14ac:dyDescent="0.25">
      <c r="A22" s="4">
        <v>1993</v>
      </c>
      <c r="B22" s="5">
        <v>5.55</v>
      </c>
      <c r="C22" s="5">
        <v>5.7</v>
      </c>
      <c r="D22" s="5" t="s">
        <v>30</v>
      </c>
      <c r="E22" s="5" t="s">
        <v>30</v>
      </c>
      <c r="F22" s="5" t="s">
        <v>30</v>
      </c>
      <c r="G22" s="5" t="s">
        <v>30</v>
      </c>
      <c r="H22" s="5" t="s">
        <v>30</v>
      </c>
      <c r="I22" s="5">
        <v>5.8</v>
      </c>
      <c r="J22" s="5">
        <v>5.75</v>
      </c>
      <c r="K22" s="5">
        <v>5.6</v>
      </c>
      <c r="L22" s="5">
        <v>5.8</v>
      </c>
      <c r="M22" s="5" t="s">
        <v>30</v>
      </c>
      <c r="N22" s="3">
        <v>5.65</v>
      </c>
    </row>
    <row r="23" spans="1:14" x14ac:dyDescent="0.25">
      <c r="A23" s="4">
        <v>1994</v>
      </c>
      <c r="B23" s="5">
        <v>6.3</v>
      </c>
      <c r="C23" s="5">
        <v>4.8499999999999996</v>
      </c>
      <c r="D23" s="5" t="s">
        <v>30</v>
      </c>
      <c r="E23" s="5" t="s">
        <v>30</v>
      </c>
      <c r="F23" s="5" t="s">
        <v>30</v>
      </c>
      <c r="G23" s="5" t="s">
        <v>30</v>
      </c>
      <c r="H23" s="5" t="s">
        <v>30</v>
      </c>
      <c r="I23" s="5">
        <v>4.3</v>
      </c>
      <c r="J23" s="5">
        <v>5.05</v>
      </c>
      <c r="K23" s="5">
        <v>4.8</v>
      </c>
      <c r="L23" s="5">
        <v>5.35</v>
      </c>
      <c r="M23" s="5">
        <v>5.15</v>
      </c>
      <c r="N23" s="3">
        <v>5.05</v>
      </c>
    </row>
    <row r="24" spans="1:14" x14ac:dyDescent="0.25">
      <c r="A24" s="4">
        <v>1995</v>
      </c>
      <c r="B24" s="5">
        <v>4.75</v>
      </c>
      <c r="C24" s="5">
        <v>3.5</v>
      </c>
      <c r="D24" s="5" t="s">
        <v>30</v>
      </c>
      <c r="E24" s="5" t="s">
        <v>30</v>
      </c>
      <c r="F24" s="5" t="s">
        <v>30</v>
      </c>
      <c r="G24" s="5" t="s">
        <v>30</v>
      </c>
      <c r="H24" s="5" t="s">
        <v>30</v>
      </c>
      <c r="I24" s="5">
        <v>5</v>
      </c>
      <c r="J24" s="5">
        <v>5</v>
      </c>
      <c r="K24" s="5">
        <v>4.95</v>
      </c>
      <c r="L24" s="5">
        <v>5.7</v>
      </c>
      <c r="M24" s="5">
        <v>5.8</v>
      </c>
      <c r="N24" s="3">
        <v>5.3</v>
      </c>
    </row>
    <row r="25" spans="1:14" x14ac:dyDescent="0.25">
      <c r="A25" s="4">
        <v>1996</v>
      </c>
      <c r="B25" s="5">
        <v>5.3</v>
      </c>
      <c r="C25" s="5">
        <v>5.85</v>
      </c>
      <c r="D25" s="5" t="s">
        <v>30</v>
      </c>
      <c r="E25" s="5" t="s">
        <v>30</v>
      </c>
      <c r="F25" s="5" t="s">
        <v>30</v>
      </c>
      <c r="G25" s="5" t="s">
        <v>30</v>
      </c>
      <c r="H25" s="5" t="s">
        <v>30</v>
      </c>
      <c r="I25" s="5">
        <v>5.9</v>
      </c>
      <c r="J25" s="5">
        <v>6.25</v>
      </c>
      <c r="K25" s="5">
        <v>6.5</v>
      </c>
      <c r="L25" s="5">
        <v>5.8</v>
      </c>
      <c r="M25" s="5">
        <v>6.65</v>
      </c>
      <c r="N25" s="3">
        <v>6.3</v>
      </c>
    </row>
    <row r="26" spans="1:14" x14ac:dyDescent="0.25">
      <c r="A26" s="4">
        <v>1997</v>
      </c>
      <c r="B26" s="5">
        <v>6.9</v>
      </c>
      <c r="C26" s="5">
        <v>5.95</v>
      </c>
      <c r="D26" s="5" t="s">
        <v>30</v>
      </c>
      <c r="E26" s="5" t="s">
        <v>30</v>
      </c>
      <c r="F26" s="5" t="s">
        <v>30</v>
      </c>
      <c r="G26" s="5" t="s">
        <v>30</v>
      </c>
      <c r="H26" s="5" t="s">
        <v>30</v>
      </c>
      <c r="I26" s="5">
        <v>5.6</v>
      </c>
      <c r="J26" s="5">
        <v>5.75</v>
      </c>
      <c r="K26" s="5">
        <v>5.95</v>
      </c>
      <c r="L26" s="5">
        <v>6.2</v>
      </c>
      <c r="M26" s="5">
        <v>6.1</v>
      </c>
      <c r="N26" s="3">
        <v>6.05</v>
      </c>
    </row>
    <row r="27" spans="1:14" x14ac:dyDescent="0.25">
      <c r="A27" s="4">
        <v>1998</v>
      </c>
      <c r="B27" s="5">
        <v>6.05</v>
      </c>
      <c r="C27" s="5">
        <v>5.35</v>
      </c>
      <c r="D27" s="5" t="s">
        <v>30</v>
      </c>
      <c r="E27" s="5" t="s">
        <v>30</v>
      </c>
      <c r="F27" s="5" t="s">
        <v>30</v>
      </c>
      <c r="G27" s="5" t="s">
        <v>30</v>
      </c>
      <c r="H27" s="5" t="s">
        <v>30</v>
      </c>
      <c r="I27" s="5">
        <v>5.65</v>
      </c>
      <c r="J27" s="5">
        <v>6</v>
      </c>
      <c r="K27" s="5">
        <v>6</v>
      </c>
      <c r="L27" s="5">
        <v>6.65</v>
      </c>
      <c r="M27" s="5">
        <v>6.9</v>
      </c>
      <c r="N27" s="3">
        <v>6.45</v>
      </c>
    </row>
    <row r="28" spans="1:14" x14ac:dyDescent="0.25">
      <c r="A28" s="4">
        <v>1999</v>
      </c>
      <c r="B28" s="5">
        <v>6.95</v>
      </c>
      <c r="C28" s="5">
        <v>6.8</v>
      </c>
      <c r="D28" s="5" t="s">
        <v>30</v>
      </c>
      <c r="E28" s="5" t="s">
        <v>30</v>
      </c>
      <c r="F28" s="5" t="s">
        <v>30</v>
      </c>
      <c r="G28" s="5" t="s">
        <v>30</v>
      </c>
      <c r="H28" s="5" t="s">
        <v>30</v>
      </c>
      <c r="I28" s="5">
        <v>3.5</v>
      </c>
      <c r="J28" s="5">
        <v>3.65</v>
      </c>
      <c r="K28" s="5">
        <v>3.95</v>
      </c>
      <c r="L28" s="5">
        <v>4.7</v>
      </c>
      <c r="M28" s="5">
        <v>4.95</v>
      </c>
      <c r="N28" s="3">
        <v>4.45</v>
      </c>
    </row>
    <row r="29" spans="1:14" x14ac:dyDescent="0.25">
      <c r="A29" s="4">
        <v>2000</v>
      </c>
      <c r="B29" s="5">
        <v>5</v>
      </c>
      <c r="C29" s="5">
        <v>5.75</v>
      </c>
      <c r="D29" s="5" t="s">
        <v>30</v>
      </c>
      <c r="E29" s="5" t="s">
        <v>30</v>
      </c>
      <c r="F29" s="5" t="s">
        <v>30</v>
      </c>
      <c r="G29" s="5" t="s">
        <v>30</v>
      </c>
      <c r="H29" s="5" t="s">
        <v>30</v>
      </c>
      <c r="I29" s="5">
        <v>3.9</v>
      </c>
      <c r="J29" s="5">
        <v>4.6500000000000004</v>
      </c>
      <c r="K29" s="5">
        <v>5.2</v>
      </c>
      <c r="L29" s="5">
        <v>5.4</v>
      </c>
      <c r="M29" s="5">
        <v>5.45</v>
      </c>
      <c r="N29" s="3">
        <v>5.25</v>
      </c>
    </row>
    <row r="30" spans="1:14" x14ac:dyDescent="0.25">
      <c r="A30" s="4">
        <v>2001</v>
      </c>
      <c r="B30" s="5">
        <v>5.55</v>
      </c>
      <c r="C30" s="5">
        <v>5.85</v>
      </c>
      <c r="D30" s="5" t="s">
        <v>30</v>
      </c>
      <c r="E30" s="5" t="s">
        <v>30</v>
      </c>
      <c r="F30" s="5" t="s">
        <v>30</v>
      </c>
      <c r="G30" s="5" t="s">
        <v>30</v>
      </c>
      <c r="H30" s="5" t="s">
        <v>30</v>
      </c>
      <c r="I30" s="5">
        <v>3.95</v>
      </c>
      <c r="J30" s="5">
        <v>4.25</v>
      </c>
      <c r="K30" s="5">
        <v>4.25</v>
      </c>
      <c r="L30" s="5">
        <v>4.55</v>
      </c>
      <c r="M30" s="5">
        <v>4.7</v>
      </c>
      <c r="N30" s="3">
        <v>4.53</v>
      </c>
    </row>
    <row r="31" spans="1:14" x14ac:dyDescent="0.25">
      <c r="A31" s="4">
        <v>2002</v>
      </c>
      <c r="B31" s="5" t="s">
        <v>30</v>
      </c>
      <c r="C31" s="5" t="s">
        <v>30</v>
      </c>
      <c r="D31" s="5" t="s">
        <v>30</v>
      </c>
      <c r="E31" s="5" t="s">
        <v>30</v>
      </c>
      <c r="F31" s="5" t="s">
        <v>30</v>
      </c>
      <c r="G31" s="5" t="s">
        <v>30</v>
      </c>
      <c r="H31" s="5" t="s">
        <v>30</v>
      </c>
      <c r="I31" s="5" t="s">
        <v>30</v>
      </c>
      <c r="J31" s="5" t="s">
        <v>30</v>
      </c>
      <c r="K31" s="5" t="s">
        <v>30</v>
      </c>
      <c r="L31" s="5" t="s">
        <v>30</v>
      </c>
      <c r="M31" s="5" t="s">
        <v>30</v>
      </c>
      <c r="N31" s="3">
        <v>5.05</v>
      </c>
    </row>
    <row r="32" spans="1:14" x14ac:dyDescent="0.25">
      <c r="A32" s="4">
        <v>2003</v>
      </c>
      <c r="B32" s="5" t="s">
        <v>30</v>
      </c>
      <c r="C32" s="5" t="s">
        <v>30</v>
      </c>
      <c r="D32" s="5" t="s">
        <v>30</v>
      </c>
      <c r="E32" s="5" t="s">
        <v>30</v>
      </c>
      <c r="F32" s="5" t="s">
        <v>30</v>
      </c>
      <c r="G32" s="5" t="s">
        <v>30</v>
      </c>
      <c r="H32" s="5" t="s">
        <v>30</v>
      </c>
      <c r="I32" s="5">
        <v>4.75</v>
      </c>
      <c r="J32" s="5">
        <v>5</v>
      </c>
      <c r="K32" s="5">
        <v>5.2</v>
      </c>
      <c r="L32" s="5">
        <v>6</v>
      </c>
      <c r="M32" s="5">
        <v>6.35</v>
      </c>
      <c r="N32" s="3">
        <v>5.85</v>
      </c>
    </row>
    <row r="33" spans="1:14" x14ac:dyDescent="0.25">
      <c r="A33" s="4">
        <v>2004</v>
      </c>
      <c r="B33" s="5">
        <v>6.3</v>
      </c>
      <c r="C33" s="5">
        <v>7</v>
      </c>
      <c r="D33" s="5" t="s">
        <v>30</v>
      </c>
      <c r="E33" s="5" t="s">
        <v>30</v>
      </c>
      <c r="F33" s="5" t="s">
        <v>30</v>
      </c>
      <c r="G33" s="5" t="s">
        <v>30</v>
      </c>
      <c r="H33" s="5" t="s">
        <v>30</v>
      </c>
      <c r="I33" s="5">
        <v>4.95</v>
      </c>
      <c r="J33" s="5">
        <v>4.47</v>
      </c>
      <c r="K33" s="5">
        <v>5.35</v>
      </c>
      <c r="L33" s="5">
        <v>5.2</v>
      </c>
      <c r="M33" s="5">
        <v>5.55</v>
      </c>
      <c r="N33" s="3">
        <v>5.35</v>
      </c>
    </row>
    <row r="34" spans="1:14" x14ac:dyDescent="0.25">
      <c r="A34" s="4">
        <v>2005</v>
      </c>
      <c r="B34" s="5">
        <v>5.7</v>
      </c>
      <c r="C34" s="5">
        <v>5.55</v>
      </c>
      <c r="D34" s="5" t="s">
        <v>30</v>
      </c>
      <c r="E34" s="5" t="s">
        <v>30</v>
      </c>
      <c r="F34" s="5" t="s">
        <v>30</v>
      </c>
      <c r="G34" s="5" t="s">
        <v>30</v>
      </c>
      <c r="H34" s="5" t="s">
        <v>30</v>
      </c>
      <c r="I34" s="5">
        <v>5.0999999999999996</v>
      </c>
      <c r="J34" s="5">
        <v>4.8</v>
      </c>
      <c r="K34" s="5">
        <v>4.46</v>
      </c>
      <c r="L34" s="5">
        <v>4.78</v>
      </c>
      <c r="M34" s="5">
        <v>4.87</v>
      </c>
      <c r="N34" s="3">
        <v>4.8</v>
      </c>
    </row>
    <row r="35" spans="1:14" x14ac:dyDescent="0.25">
      <c r="A35" s="4">
        <v>2006</v>
      </c>
      <c r="B35" s="5">
        <v>5.0999999999999996</v>
      </c>
      <c r="C35" s="5">
        <v>4.95</v>
      </c>
      <c r="D35" s="5" t="s">
        <v>30</v>
      </c>
      <c r="E35" s="5" t="s">
        <v>30</v>
      </c>
      <c r="F35" s="5" t="s">
        <v>30</v>
      </c>
      <c r="G35" s="5" t="s">
        <v>30</v>
      </c>
      <c r="H35" s="5" t="s">
        <v>30</v>
      </c>
      <c r="I35" s="5">
        <v>4.6500000000000004</v>
      </c>
      <c r="J35" s="5">
        <v>4.8499999999999996</v>
      </c>
      <c r="K35" s="5">
        <v>4.8899999999999997</v>
      </c>
      <c r="L35" s="5">
        <v>5.65</v>
      </c>
      <c r="M35" s="5">
        <v>6</v>
      </c>
      <c r="N35" s="3">
        <v>5.55</v>
      </c>
    </row>
    <row r="36" spans="1:14" x14ac:dyDescent="0.25">
      <c r="A36" s="4">
        <v>2007</v>
      </c>
      <c r="B36" s="5">
        <v>6.05</v>
      </c>
      <c r="C36" s="5">
        <v>6.5</v>
      </c>
      <c r="D36" s="5" t="s">
        <v>30</v>
      </c>
      <c r="E36" s="5" t="s">
        <v>30</v>
      </c>
      <c r="F36" s="5" t="s">
        <v>30</v>
      </c>
      <c r="G36" s="5" t="s">
        <v>30</v>
      </c>
      <c r="H36" s="5" t="s">
        <v>30</v>
      </c>
      <c r="I36" s="5" t="s">
        <v>30</v>
      </c>
      <c r="J36" s="5">
        <v>6.85</v>
      </c>
      <c r="K36" s="5">
        <v>7.65</v>
      </c>
      <c r="L36" s="5">
        <v>7.9</v>
      </c>
      <c r="M36" s="5">
        <v>8.4499999999999993</v>
      </c>
      <c r="N36" s="3">
        <v>8.1</v>
      </c>
    </row>
    <row r="37" spans="1:14" x14ac:dyDescent="0.25">
      <c r="A37" s="4">
        <v>2008</v>
      </c>
      <c r="B37" s="5">
        <v>8.5</v>
      </c>
      <c r="C37" s="5">
        <v>8.75</v>
      </c>
      <c r="D37" s="5" t="s">
        <v>30</v>
      </c>
      <c r="E37" s="5" t="s">
        <v>30</v>
      </c>
      <c r="F37" s="5" t="s">
        <v>30</v>
      </c>
      <c r="G37" s="5" t="s">
        <v>30</v>
      </c>
      <c r="H37" s="5" t="s">
        <v>30</v>
      </c>
      <c r="I37" s="5" t="s">
        <v>30</v>
      </c>
      <c r="J37" s="5">
        <v>12.65</v>
      </c>
      <c r="K37" s="5">
        <v>11.65</v>
      </c>
      <c r="L37" s="5">
        <v>11.05</v>
      </c>
      <c r="M37" s="5">
        <v>11</v>
      </c>
      <c r="N37" s="3">
        <v>11.15</v>
      </c>
    </row>
    <row r="38" spans="1:14" x14ac:dyDescent="0.25">
      <c r="A38" s="4">
        <v>2009</v>
      </c>
      <c r="B38" s="5">
        <v>10.7</v>
      </c>
      <c r="C38" s="5">
        <v>10.6</v>
      </c>
      <c r="D38" s="5" t="s">
        <v>30</v>
      </c>
      <c r="E38" s="5" t="s">
        <v>30</v>
      </c>
      <c r="F38" s="5" t="s">
        <v>30</v>
      </c>
      <c r="G38" s="5" t="s">
        <v>30</v>
      </c>
      <c r="H38" s="5" t="s">
        <v>30</v>
      </c>
      <c r="I38" s="5" t="s">
        <v>30</v>
      </c>
      <c r="J38" s="5">
        <v>8.1999999999999993</v>
      </c>
      <c r="K38" s="5">
        <v>7.85</v>
      </c>
      <c r="L38" s="5">
        <v>7.95</v>
      </c>
      <c r="M38" s="5">
        <v>8</v>
      </c>
      <c r="N38" s="3">
        <v>7.9</v>
      </c>
    </row>
    <row r="39" spans="1:14" x14ac:dyDescent="0.25">
      <c r="A39" s="4">
        <v>2010</v>
      </c>
      <c r="B39" s="5">
        <v>7.45</v>
      </c>
      <c r="C39" s="5">
        <v>7.65</v>
      </c>
      <c r="D39" s="5" t="s">
        <v>30</v>
      </c>
      <c r="E39" s="5" t="s">
        <v>30</v>
      </c>
      <c r="F39" s="5" t="s">
        <v>30</v>
      </c>
      <c r="G39" s="5" t="s">
        <v>30</v>
      </c>
      <c r="H39" s="5" t="s">
        <v>30</v>
      </c>
      <c r="I39" s="5" t="s">
        <v>30</v>
      </c>
      <c r="J39" s="5">
        <v>7.7</v>
      </c>
      <c r="K39" s="5">
        <v>7.9</v>
      </c>
      <c r="L39" s="5">
        <v>8.1</v>
      </c>
      <c r="M39" s="5">
        <v>8.15</v>
      </c>
      <c r="N39" s="3">
        <v>8.0500000000000007</v>
      </c>
    </row>
    <row r="40" spans="1:14" x14ac:dyDescent="0.25">
      <c r="A40" s="4">
        <v>2011</v>
      </c>
      <c r="B40" s="5">
        <v>8.25</v>
      </c>
      <c r="C40" s="5">
        <v>8.6</v>
      </c>
      <c r="D40" s="5" t="s">
        <v>30</v>
      </c>
      <c r="E40" s="5" t="s">
        <v>30</v>
      </c>
      <c r="F40" s="5" t="s">
        <v>30</v>
      </c>
      <c r="G40" s="5" t="s">
        <v>30</v>
      </c>
      <c r="H40" s="5" t="s">
        <v>30</v>
      </c>
      <c r="I40" s="5">
        <v>10.65</v>
      </c>
      <c r="J40" s="5">
        <v>12.25</v>
      </c>
      <c r="K40" s="5">
        <v>12.25</v>
      </c>
      <c r="L40" s="5">
        <v>13.4</v>
      </c>
      <c r="M40" s="5">
        <v>13.2</v>
      </c>
      <c r="N40" s="3">
        <v>13</v>
      </c>
    </row>
    <row r="41" spans="1:14" x14ac:dyDescent="0.25">
      <c r="A41" s="4">
        <v>2012</v>
      </c>
      <c r="B41" s="5">
        <v>14.05</v>
      </c>
      <c r="C41" s="5">
        <v>13.8</v>
      </c>
      <c r="D41" s="5" t="s">
        <v>30</v>
      </c>
      <c r="E41" s="5" t="s">
        <v>30</v>
      </c>
      <c r="F41" s="5" t="s">
        <v>30</v>
      </c>
      <c r="G41" s="5" t="s">
        <v>30</v>
      </c>
      <c r="H41" s="5" t="s">
        <v>30</v>
      </c>
      <c r="I41" s="5">
        <v>11.75</v>
      </c>
      <c r="J41" s="5">
        <v>12.7</v>
      </c>
      <c r="K41" s="5">
        <v>12.7</v>
      </c>
      <c r="L41" s="5">
        <v>12.75</v>
      </c>
      <c r="M41" s="5">
        <v>12.6</v>
      </c>
      <c r="N41" s="3">
        <v>12.6</v>
      </c>
    </row>
    <row r="42" spans="1:14" x14ac:dyDescent="0.25">
      <c r="A42" s="4">
        <v>2013</v>
      </c>
      <c r="B42" s="5">
        <v>12.45</v>
      </c>
      <c r="C42" s="5">
        <v>10.85</v>
      </c>
      <c r="D42" s="5" t="s">
        <v>30</v>
      </c>
      <c r="E42" s="5" t="s">
        <v>30</v>
      </c>
      <c r="F42" s="5" t="s">
        <v>30</v>
      </c>
      <c r="G42" s="5" t="s">
        <v>30</v>
      </c>
      <c r="H42" s="5" t="s">
        <v>30</v>
      </c>
      <c r="I42" s="5" t="s">
        <v>30</v>
      </c>
      <c r="J42" s="5">
        <v>9.3000000000000007</v>
      </c>
      <c r="K42" s="5">
        <v>14.15</v>
      </c>
      <c r="L42" s="5">
        <v>12.4</v>
      </c>
      <c r="M42" s="5">
        <v>12.3</v>
      </c>
      <c r="N42" s="3">
        <v>12.3</v>
      </c>
    </row>
    <row r="43" spans="1:14" x14ac:dyDescent="0.25">
      <c r="A43" s="4">
        <v>2014</v>
      </c>
      <c r="B43" s="5">
        <v>11.5</v>
      </c>
      <c r="C43" s="5">
        <v>11.3</v>
      </c>
      <c r="D43" s="5" t="s">
        <v>30</v>
      </c>
      <c r="E43" s="5" t="s">
        <v>30</v>
      </c>
      <c r="F43" s="5" t="s">
        <v>30</v>
      </c>
      <c r="G43" s="5" t="s">
        <v>30</v>
      </c>
      <c r="H43" s="5" t="s">
        <v>30</v>
      </c>
      <c r="I43" s="5">
        <v>9.1</v>
      </c>
      <c r="J43" s="5">
        <v>8.75</v>
      </c>
      <c r="K43" s="5">
        <v>10.050000000000001</v>
      </c>
      <c r="L43" s="5">
        <v>9.9</v>
      </c>
      <c r="M43" s="5">
        <v>9.3000000000000007</v>
      </c>
      <c r="N43" s="3">
        <v>9.6999999999999993</v>
      </c>
    </row>
    <row r="44" spans="1:14" x14ac:dyDescent="0.25">
      <c r="A44" s="4">
        <v>2015</v>
      </c>
      <c r="B44" s="5">
        <v>9.6999999999999993</v>
      </c>
      <c r="C44" s="5">
        <v>9.8000000000000007</v>
      </c>
      <c r="D44" s="5" t="s">
        <v>30</v>
      </c>
      <c r="E44" s="5" t="s">
        <v>30</v>
      </c>
      <c r="F44" s="5" t="s">
        <v>30</v>
      </c>
      <c r="G44" s="5" t="s">
        <v>30</v>
      </c>
      <c r="H44" s="5" t="s">
        <v>30</v>
      </c>
      <c r="I44" s="5">
        <v>9.6</v>
      </c>
      <c r="J44" s="5">
        <v>10.15</v>
      </c>
      <c r="K44" s="5">
        <v>11.75</v>
      </c>
      <c r="L44" s="5">
        <v>11.65</v>
      </c>
      <c r="M44" s="5">
        <v>10.85</v>
      </c>
      <c r="N44" s="3">
        <v>11.35</v>
      </c>
    </row>
    <row r="45" spans="1:14" x14ac:dyDescent="0.25">
      <c r="A45" s="4">
        <v>2016</v>
      </c>
      <c r="B45" s="5">
        <v>11.35</v>
      </c>
      <c r="C45" s="5">
        <v>11.8</v>
      </c>
      <c r="D45" s="5" t="s">
        <v>30</v>
      </c>
      <c r="E45" s="5" t="s">
        <v>30</v>
      </c>
      <c r="F45" s="5" t="s">
        <v>30</v>
      </c>
      <c r="G45" s="5" t="s">
        <v>30</v>
      </c>
      <c r="H45" s="5" t="s">
        <v>30</v>
      </c>
      <c r="I45" s="5">
        <v>8.8000000000000007</v>
      </c>
      <c r="J45" s="5">
        <v>9</v>
      </c>
      <c r="K45" s="5">
        <v>9.85</v>
      </c>
      <c r="L45" s="5">
        <v>9.75</v>
      </c>
      <c r="M45" s="5">
        <v>9.8000000000000007</v>
      </c>
      <c r="N45" s="3">
        <v>9.75</v>
      </c>
    </row>
    <row r="46" spans="1:14" x14ac:dyDescent="0.25">
      <c r="A46" s="4">
        <v>2017</v>
      </c>
      <c r="B46" s="5">
        <v>9.9499999999999993</v>
      </c>
      <c r="C46" s="5">
        <v>10.15</v>
      </c>
      <c r="D46" s="5" t="s">
        <v>30</v>
      </c>
      <c r="E46" s="5" t="s">
        <v>30</v>
      </c>
      <c r="F46" s="5" t="s">
        <v>30</v>
      </c>
      <c r="G46" s="5" t="s">
        <v>30</v>
      </c>
      <c r="H46" s="5" t="s">
        <v>30</v>
      </c>
      <c r="I46" s="5">
        <v>6.35</v>
      </c>
      <c r="J46" s="5">
        <v>6.35</v>
      </c>
      <c r="K46" s="5">
        <v>7.05</v>
      </c>
      <c r="L46" s="5">
        <v>7.2</v>
      </c>
      <c r="M46" s="5">
        <v>7.15</v>
      </c>
      <c r="N46" s="3">
        <v>7.1</v>
      </c>
    </row>
    <row r="47" spans="1:14" x14ac:dyDescent="0.25">
      <c r="A47" s="4">
        <v>2018</v>
      </c>
      <c r="B47" s="5">
        <v>6.95</v>
      </c>
      <c r="C47" s="5">
        <v>7.8</v>
      </c>
      <c r="D47" s="5" t="s">
        <v>30</v>
      </c>
      <c r="E47" s="5" t="s">
        <v>30</v>
      </c>
      <c r="F47" s="5" t="s">
        <v>30</v>
      </c>
      <c r="G47" s="5" t="s">
        <v>30</v>
      </c>
      <c r="H47" s="5" t="s">
        <v>30</v>
      </c>
      <c r="I47" s="5">
        <v>6.7</v>
      </c>
      <c r="J47" s="5">
        <v>7.05</v>
      </c>
      <c r="K47" s="5">
        <v>7.3</v>
      </c>
      <c r="L47" s="5">
        <v>7.6</v>
      </c>
      <c r="M47" s="5">
        <v>8.0500000000000007</v>
      </c>
      <c r="N47" s="3">
        <v>7.75</v>
      </c>
    </row>
    <row r="48" spans="1:14" x14ac:dyDescent="0.25">
      <c r="A48" s="4">
        <v>2019</v>
      </c>
      <c r="B48" s="5">
        <v>8.5</v>
      </c>
      <c r="C48" s="5">
        <v>8.6999999999999993</v>
      </c>
      <c r="D48" s="5" t="s">
        <v>30</v>
      </c>
      <c r="E48" s="5" t="s">
        <v>30</v>
      </c>
      <c r="F48" s="5" t="s">
        <v>30</v>
      </c>
      <c r="G48" s="5" t="s">
        <v>30</v>
      </c>
      <c r="H48" s="5" t="s">
        <v>30</v>
      </c>
      <c r="I48" s="5">
        <v>7.45</v>
      </c>
      <c r="J48" s="5">
        <v>7.4</v>
      </c>
      <c r="K48" s="5">
        <v>7.6</v>
      </c>
      <c r="L48" s="5">
        <v>8.1</v>
      </c>
      <c r="M48" s="5">
        <v>8.15</v>
      </c>
      <c r="N48" s="3">
        <v>8.0500000000000007</v>
      </c>
    </row>
    <row r="49" spans="1:15" x14ac:dyDescent="0.25">
      <c r="A49" s="4">
        <v>2020</v>
      </c>
      <c r="B49" s="5">
        <v>8.0500000000000007</v>
      </c>
      <c r="C49" s="5">
        <v>9.5</v>
      </c>
      <c r="D49" s="5" t="s">
        <v>30</v>
      </c>
      <c r="E49" s="5" t="s">
        <v>30</v>
      </c>
      <c r="F49" s="5" t="s">
        <v>30</v>
      </c>
      <c r="G49" s="5" t="s">
        <v>30</v>
      </c>
      <c r="H49" s="5" t="s">
        <v>30</v>
      </c>
      <c r="I49" s="5">
        <v>7.75</v>
      </c>
      <c r="J49" s="5">
        <v>8.1999999999999993</v>
      </c>
      <c r="K49" s="5">
        <v>9.4499999999999993</v>
      </c>
      <c r="L49" s="5">
        <v>9.9499999999999993</v>
      </c>
      <c r="M49" s="5">
        <v>9.75</v>
      </c>
      <c r="N49" s="3">
        <v>9.6999999999999993</v>
      </c>
    </row>
    <row r="50" spans="1:15" x14ac:dyDescent="0.25">
      <c r="A50" s="4">
        <v>2021</v>
      </c>
      <c r="B50" s="5">
        <v>10.45</v>
      </c>
      <c r="C50" s="5">
        <v>9.25</v>
      </c>
      <c r="D50" s="5" t="s">
        <v>30</v>
      </c>
      <c r="E50" s="5" t="s">
        <v>30</v>
      </c>
      <c r="F50" s="5" t="s">
        <v>30</v>
      </c>
      <c r="G50" s="5" t="s">
        <v>30</v>
      </c>
      <c r="H50" s="5" t="s">
        <v>30</v>
      </c>
      <c r="I50" s="5">
        <v>12.75</v>
      </c>
      <c r="J50" s="5">
        <v>11.75</v>
      </c>
      <c r="K50" s="5">
        <v>12.2</v>
      </c>
      <c r="L50" s="5">
        <v>12.2</v>
      </c>
      <c r="M50" s="5">
        <v>11.95</v>
      </c>
      <c r="N50" s="3">
        <v>12.15</v>
      </c>
    </row>
    <row r="51" spans="1:15" x14ac:dyDescent="0.25">
      <c r="A51" s="4">
        <v>2022</v>
      </c>
      <c r="B51" s="5">
        <v>12.05</v>
      </c>
      <c r="C51" s="5">
        <v>12.8</v>
      </c>
      <c r="D51" s="5" t="s">
        <v>30</v>
      </c>
      <c r="E51" s="5" t="s">
        <v>30</v>
      </c>
      <c r="F51" s="5" t="s">
        <v>30</v>
      </c>
      <c r="G51" s="5" t="s">
        <v>30</v>
      </c>
      <c r="H51" s="5">
        <v>18</v>
      </c>
      <c r="I51" s="5">
        <v>17.149999999999999</v>
      </c>
      <c r="J51" s="5">
        <v>15.8</v>
      </c>
      <c r="K51" s="5">
        <v>17</v>
      </c>
      <c r="L51" s="5">
        <v>14.05</v>
      </c>
      <c r="M51" s="5">
        <v>15.75</v>
      </c>
      <c r="N51" s="3">
        <v>15.3</v>
      </c>
    </row>
    <row r="52" spans="1:15" x14ac:dyDescent="0.25">
      <c r="A52" s="4">
        <v>2023</v>
      </c>
      <c r="B52" s="5">
        <v>13.65</v>
      </c>
      <c r="C52" s="5">
        <v>11.15</v>
      </c>
      <c r="D52" s="5" t="s">
        <v>30</v>
      </c>
      <c r="E52" s="5" t="s">
        <v>30</v>
      </c>
      <c r="F52" s="5" t="s">
        <v>30</v>
      </c>
      <c r="G52" s="5" t="s">
        <v>30</v>
      </c>
      <c r="H52" s="5" t="s">
        <v>30</v>
      </c>
      <c r="I52" s="5">
        <v>10.95</v>
      </c>
      <c r="J52" s="5">
        <v>12.1</v>
      </c>
      <c r="K52" s="5">
        <v>11.65</v>
      </c>
      <c r="L52" s="5">
        <v>11.35</v>
      </c>
      <c r="M52" s="5">
        <v>10.45</v>
      </c>
      <c r="N52" s="3">
        <v>11.15</v>
      </c>
    </row>
    <row r="53" spans="1:15" x14ac:dyDescent="0.25">
      <c r="A53" s="4">
        <v>2024</v>
      </c>
      <c r="B53" s="5">
        <v>8.6999999999999993</v>
      </c>
      <c r="C53" s="5">
        <v>8.85</v>
      </c>
      <c r="D53" s="5" t="s">
        <v>30</v>
      </c>
      <c r="E53" s="5" t="s">
        <v>30</v>
      </c>
      <c r="F53" s="5" t="s">
        <v>30</v>
      </c>
      <c r="G53" s="5" t="s">
        <v>30</v>
      </c>
      <c r="H53" s="5" t="s">
        <v>30</v>
      </c>
      <c r="I53" s="5">
        <v>11.3</v>
      </c>
      <c r="J53" s="5">
        <v>11.5</v>
      </c>
      <c r="K53" s="5">
        <v>11.2</v>
      </c>
      <c r="L53" s="5">
        <v>11.1</v>
      </c>
      <c r="M53" s="5">
        <v>11.2</v>
      </c>
      <c r="N53" s="3">
        <v>11.2</v>
      </c>
      <c r="O53" s="6"/>
    </row>
    <row r="54" spans="1:15" x14ac:dyDescent="0.25">
      <c r="A54" s="4">
        <v>2025</v>
      </c>
      <c r="B54" s="5">
        <v>10.9</v>
      </c>
      <c r="C54" s="5">
        <v>12.4</v>
      </c>
      <c r="D54" s="5" t="s">
        <v>30</v>
      </c>
      <c r="E54" s="5" t="s">
        <v>30</v>
      </c>
      <c r="F54" s="5" t="s">
        <v>30</v>
      </c>
      <c r="G54" s="5" t="s">
        <v>30</v>
      </c>
      <c r="H54" s="5" t="s">
        <v>30</v>
      </c>
      <c r="I54" s="5" t="s">
        <v>30</v>
      </c>
      <c r="J54" s="5" t="s">
        <v>30</v>
      </c>
      <c r="K54" s="5">
        <v>12</v>
      </c>
      <c r="L54" s="5">
        <v>12.1</v>
      </c>
      <c r="M54" s="5" t="s">
        <v>30</v>
      </c>
      <c r="N54" s="3"/>
    </row>
  </sheetData>
  <mergeCells count="2">
    <mergeCell ref="A1:N1"/>
    <mergeCell ref="A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3FDF-5912-4834-A55C-83709D739CB7}">
  <sheetPr>
    <tabColor theme="3" tint="0.749992370372631"/>
  </sheetPr>
  <dimension ref="A1:N54"/>
  <sheetViews>
    <sheetView workbookViewId="0">
      <pane ySplit="3" topLeftCell="A43" activePane="bottomLeft" state="frozen"/>
      <selection pane="bottomLeft" activeCell="A55" sqref="A55"/>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2</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43.28</v>
      </c>
      <c r="C4" s="5">
        <v>44.19</v>
      </c>
      <c r="D4" s="5">
        <v>44.93</v>
      </c>
      <c r="E4" s="5">
        <v>47.07</v>
      </c>
      <c r="F4" s="5">
        <v>47.45</v>
      </c>
      <c r="G4" s="5">
        <v>47.49</v>
      </c>
      <c r="H4" s="5">
        <v>49.16</v>
      </c>
      <c r="I4" s="5">
        <v>51.64</v>
      </c>
      <c r="J4" s="5">
        <v>54.34</v>
      </c>
      <c r="K4" s="5">
        <v>53.49</v>
      </c>
      <c r="L4" s="5">
        <v>53.83</v>
      </c>
      <c r="M4" s="5">
        <v>55.08</v>
      </c>
      <c r="N4" s="3">
        <f t="shared" ref="N4:N53" si="0">IF(OR(I4&gt;0,J4&gt;0,K4&gt;0,L4&gt;0,M4&gt;0,B5&gt;0,C5&gt;0,D5&gt;0,E5&gt;0,F5&gt;0,G5&gt;0,H5&gt;0),AVERAGE(I4:M4,B5:H5),"-")</f>
        <v>60.269166666666671</v>
      </c>
    </row>
    <row r="5" spans="1:14" x14ac:dyDescent="0.25">
      <c r="A5" s="4">
        <v>1976</v>
      </c>
      <c r="B5" s="5">
        <v>57.83</v>
      </c>
      <c r="C5" s="5">
        <v>58.7</v>
      </c>
      <c r="D5" s="5">
        <v>58.12</v>
      </c>
      <c r="E5" s="5">
        <v>59.99</v>
      </c>
      <c r="F5" s="5">
        <v>64.510000000000005</v>
      </c>
      <c r="G5" s="5">
        <v>75.19</v>
      </c>
      <c r="H5" s="5">
        <v>80.510000000000005</v>
      </c>
      <c r="I5" s="5">
        <v>75.790000000000006</v>
      </c>
      <c r="J5" s="5">
        <v>75.95</v>
      </c>
      <c r="K5" s="5">
        <v>81.42</v>
      </c>
      <c r="L5" s="5">
        <v>80.239999999999995</v>
      </c>
      <c r="M5" s="5">
        <v>78.52</v>
      </c>
      <c r="N5" s="3">
        <f t="shared" si="0"/>
        <v>71.07083333333334</v>
      </c>
    </row>
    <row r="6" spans="1:14" x14ac:dyDescent="0.25">
      <c r="A6" s="4">
        <v>1977</v>
      </c>
      <c r="B6" s="5">
        <v>65.08</v>
      </c>
      <c r="C6" s="5">
        <v>68.23</v>
      </c>
      <c r="D6" s="5">
        <v>70.88</v>
      </c>
      <c r="E6" s="5">
        <v>68.78</v>
      </c>
      <c r="F6" s="5">
        <v>67.28</v>
      </c>
      <c r="G6" s="5">
        <v>62.09</v>
      </c>
      <c r="H6" s="5">
        <v>58.59</v>
      </c>
      <c r="I6" s="5">
        <v>54.42</v>
      </c>
      <c r="J6" s="5">
        <v>52.67</v>
      </c>
      <c r="K6" s="5">
        <v>52.35</v>
      </c>
      <c r="L6" s="5">
        <v>50.99</v>
      </c>
      <c r="M6" s="5">
        <v>50.37</v>
      </c>
      <c r="N6" s="3">
        <f t="shared" si="0"/>
        <v>57.401666666666671</v>
      </c>
    </row>
    <row r="7" spans="1:14" x14ac:dyDescent="0.25">
      <c r="A7" s="4">
        <v>1978</v>
      </c>
      <c r="B7" s="5">
        <v>58.56</v>
      </c>
      <c r="C7" s="5">
        <v>59.3</v>
      </c>
      <c r="D7" s="5">
        <v>60.75</v>
      </c>
      <c r="E7" s="5">
        <v>60.74</v>
      </c>
      <c r="F7" s="5">
        <v>63.52</v>
      </c>
      <c r="G7" s="5">
        <v>63.22</v>
      </c>
      <c r="H7" s="5">
        <v>61.93</v>
      </c>
      <c r="I7" s="5">
        <v>64.489999999999995</v>
      </c>
      <c r="J7" s="5">
        <v>64.67</v>
      </c>
      <c r="K7" s="5">
        <v>67.739999999999995</v>
      </c>
      <c r="L7" s="5">
        <v>68.05</v>
      </c>
      <c r="M7" s="5">
        <v>66.989999999999995</v>
      </c>
      <c r="N7" s="3">
        <f t="shared" si="0"/>
        <v>64.935833333333321</v>
      </c>
    </row>
    <row r="8" spans="1:14" x14ac:dyDescent="0.25">
      <c r="A8" s="4">
        <v>1979</v>
      </c>
      <c r="B8" s="5">
        <v>63.77</v>
      </c>
      <c r="C8" s="5">
        <v>64.86</v>
      </c>
      <c r="D8" s="5">
        <v>64.59</v>
      </c>
      <c r="E8" s="5">
        <v>62.52</v>
      </c>
      <c r="F8" s="5">
        <v>62.9</v>
      </c>
      <c r="G8" s="5">
        <v>64.52</v>
      </c>
      <c r="H8" s="5">
        <v>64.13</v>
      </c>
      <c r="I8" s="5">
        <v>65.09</v>
      </c>
      <c r="J8" s="5">
        <v>64.81</v>
      </c>
      <c r="K8" s="5">
        <v>65.47</v>
      </c>
      <c r="L8" s="5">
        <v>67.849999999999994</v>
      </c>
      <c r="M8" s="5">
        <v>67.47</v>
      </c>
      <c r="N8" s="3">
        <f t="shared" si="0"/>
        <v>71.378333333333345</v>
      </c>
    </row>
    <row r="9" spans="1:14" x14ac:dyDescent="0.25">
      <c r="A9" s="4">
        <v>1980</v>
      </c>
      <c r="B9" s="5">
        <v>74.28</v>
      </c>
      <c r="C9" s="5">
        <v>77.36</v>
      </c>
      <c r="D9" s="5">
        <v>76.16</v>
      </c>
      <c r="E9" s="5">
        <v>73.849999999999994</v>
      </c>
      <c r="F9" s="5">
        <v>74</v>
      </c>
      <c r="G9" s="5">
        <v>71.239999999999995</v>
      </c>
      <c r="H9" s="5">
        <v>78.959999999999994</v>
      </c>
      <c r="I9" s="5">
        <v>87.22</v>
      </c>
      <c r="J9" s="5">
        <v>91.97</v>
      </c>
      <c r="K9" s="5">
        <v>89.94</v>
      </c>
      <c r="L9" s="5">
        <v>88.82</v>
      </c>
      <c r="M9" s="5">
        <v>88.29</v>
      </c>
      <c r="N9" s="3">
        <f t="shared" si="0"/>
        <v>84.441666666666677</v>
      </c>
    </row>
    <row r="10" spans="1:14" x14ac:dyDescent="0.25">
      <c r="A10" s="4">
        <v>1981</v>
      </c>
      <c r="B10" s="5">
        <v>85.01</v>
      </c>
      <c r="C10" s="5">
        <v>82.61</v>
      </c>
      <c r="D10" s="5">
        <v>82.46</v>
      </c>
      <c r="E10" s="5">
        <v>82.59</v>
      </c>
      <c r="F10" s="5">
        <v>79.739999999999995</v>
      </c>
      <c r="G10" s="5">
        <v>77.650000000000006</v>
      </c>
      <c r="H10" s="5">
        <v>77</v>
      </c>
      <c r="I10" s="5">
        <v>70.77</v>
      </c>
      <c r="J10" s="5">
        <v>65.94</v>
      </c>
      <c r="K10" s="5">
        <v>65.91</v>
      </c>
      <c r="L10" s="5">
        <v>62.87</v>
      </c>
      <c r="M10" s="5">
        <v>60.81</v>
      </c>
      <c r="N10" s="3">
        <f t="shared" si="0"/>
        <v>68.967499999999987</v>
      </c>
    </row>
    <row r="11" spans="1:14" x14ac:dyDescent="0.25">
      <c r="A11" s="4">
        <v>1982</v>
      </c>
      <c r="B11" s="5">
        <v>71.91</v>
      </c>
      <c r="C11" s="5">
        <v>71.69</v>
      </c>
      <c r="D11" s="5">
        <v>71.209999999999994</v>
      </c>
      <c r="E11" s="5">
        <v>72.5</v>
      </c>
      <c r="F11" s="5">
        <v>71.930000000000007</v>
      </c>
      <c r="G11" s="5">
        <v>69.150000000000006</v>
      </c>
      <c r="H11" s="5">
        <v>72.92</v>
      </c>
      <c r="I11" s="5">
        <v>67.790000000000006</v>
      </c>
      <c r="J11" s="5">
        <v>65.489999999999995</v>
      </c>
      <c r="K11" s="5">
        <v>64.349999999999994</v>
      </c>
      <c r="L11" s="5">
        <v>62.68</v>
      </c>
      <c r="M11" s="5">
        <v>62.38</v>
      </c>
      <c r="N11" s="3">
        <f t="shared" si="0"/>
        <v>69.535000000000011</v>
      </c>
    </row>
    <row r="12" spans="1:14" x14ac:dyDescent="0.25">
      <c r="A12" s="4">
        <v>1983</v>
      </c>
      <c r="B12" s="5">
        <v>68.12</v>
      </c>
      <c r="C12" s="5">
        <v>67.92</v>
      </c>
      <c r="D12" s="5">
        <v>70.47</v>
      </c>
      <c r="E12" s="5">
        <v>72.25</v>
      </c>
      <c r="F12" s="5">
        <v>74.8</v>
      </c>
      <c r="G12" s="5">
        <v>79.47</v>
      </c>
      <c r="H12" s="5">
        <v>78.7</v>
      </c>
      <c r="I12" s="5">
        <v>80.61</v>
      </c>
      <c r="J12" s="5">
        <v>78.58</v>
      </c>
      <c r="K12" s="5">
        <v>78.349999999999994</v>
      </c>
      <c r="L12" s="5">
        <v>78.87</v>
      </c>
      <c r="M12" s="5">
        <v>76.97</v>
      </c>
      <c r="N12" s="3">
        <f t="shared" si="0"/>
        <v>75.689166666666679</v>
      </c>
    </row>
    <row r="13" spans="1:14" x14ac:dyDescent="0.25">
      <c r="A13" s="4">
        <v>1984</v>
      </c>
      <c r="B13" s="5">
        <v>71.73</v>
      </c>
      <c r="C13" s="5">
        <v>72.36</v>
      </c>
      <c r="D13" s="5">
        <v>74.83</v>
      </c>
      <c r="E13" s="5">
        <v>75.13</v>
      </c>
      <c r="F13" s="5">
        <v>77.09</v>
      </c>
      <c r="G13" s="5">
        <v>74.010000000000005</v>
      </c>
      <c r="H13" s="5">
        <v>69.739999999999995</v>
      </c>
      <c r="I13" s="5">
        <v>66.84</v>
      </c>
      <c r="J13" s="5">
        <v>65.2</v>
      </c>
      <c r="K13" s="5">
        <v>66.260000000000005</v>
      </c>
      <c r="L13" s="5">
        <v>65.17</v>
      </c>
      <c r="M13" s="5">
        <v>65.56</v>
      </c>
      <c r="N13" s="3">
        <f t="shared" si="0"/>
        <v>65.015000000000001</v>
      </c>
    </row>
    <row r="14" spans="1:14" x14ac:dyDescent="0.25">
      <c r="A14" s="4">
        <v>1985</v>
      </c>
      <c r="B14" s="5">
        <v>67.88</v>
      </c>
      <c r="C14" s="5">
        <v>66.48</v>
      </c>
      <c r="D14" s="5">
        <v>65.209999999999994</v>
      </c>
      <c r="E14" s="5">
        <v>65.37</v>
      </c>
      <c r="F14" s="5">
        <v>63.65</v>
      </c>
      <c r="G14" s="5">
        <v>61.79</v>
      </c>
      <c r="H14" s="5">
        <v>60.77</v>
      </c>
      <c r="I14" s="5">
        <v>59.04</v>
      </c>
      <c r="J14" s="5">
        <v>58.61</v>
      </c>
      <c r="K14" s="5">
        <v>60.19</v>
      </c>
      <c r="L14" s="5">
        <v>61.15</v>
      </c>
      <c r="M14" s="5">
        <v>61.22</v>
      </c>
      <c r="N14" s="3">
        <f t="shared" si="0"/>
        <v>48.274166666666666</v>
      </c>
    </row>
    <row r="15" spans="1:14" x14ac:dyDescent="0.25">
      <c r="A15" s="4">
        <v>1986</v>
      </c>
      <c r="B15" s="5">
        <v>48.78</v>
      </c>
      <c r="C15" s="5">
        <v>46.8</v>
      </c>
      <c r="D15" s="5">
        <v>42.59</v>
      </c>
      <c r="E15" s="5">
        <v>38.51</v>
      </c>
      <c r="F15" s="5">
        <v>36.79</v>
      </c>
      <c r="G15" s="5">
        <v>33.81</v>
      </c>
      <c r="H15" s="5">
        <v>31.8</v>
      </c>
      <c r="I15" s="5">
        <v>33.840000000000003</v>
      </c>
      <c r="J15" s="5">
        <v>41.87</v>
      </c>
      <c r="K15" s="5">
        <v>46.81</v>
      </c>
      <c r="L15" s="5">
        <v>48.47</v>
      </c>
      <c r="M15" s="5">
        <v>53.87</v>
      </c>
      <c r="N15" s="3">
        <f t="shared" si="0"/>
        <v>54.976666666666667</v>
      </c>
    </row>
    <row r="16" spans="1:14" x14ac:dyDescent="0.25">
      <c r="A16" s="4">
        <v>1987</v>
      </c>
      <c r="B16" s="5">
        <v>55.89</v>
      </c>
      <c r="C16" s="5">
        <v>53.45</v>
      </c>
      <c r="D16" s="5">
        <v>53.25</v>
      </c>
      <c r="E16" s="5">
        <v>59.54</v>
      </c>
      <c r="F16" s="5">
        <v>68.510000000000005</v>
      </c>
      <c r="G16" s="5">
        <v>70.16</v>
      </c>
      <c r="H16" s="5">
        <v>74.06</v>
      </c>
      <c r="I16" s="5">
        <v>77.930000000000007</v>
      </c>
      <c r="J16" s="5">
        <v>74.23</v>
      </c>
      <c r="K16" s="5">
        <v>67.819999999999993</v>
      </c>
      <c r="L16" s="5">
        <v>68.55</v>
      </c>
      <c r="M16" s="5">
        <v>65.94</v>
      </c>
      <c r="N16" s="3">
        <f t="shared" si="0"/>
        <v>64.21583333333335</v>
      </c>
    </row>
    <row r="17" spans="1:14" x14ac:dyDescent="0.25">
      <c r="A17" s="4">
        <v>1988</v>
      </c>
      <c r="B17" s="5">
        <v>62.53</v>
      </c>
      <c r="C17" s="5">
        <v>59.5</v>
      </c>
      <c r="D17" s="5">
        <v>57.61</v>
      </c>
      <c r="E17" s="5">
        <v>56.07</v>
      </c>
      <c r="F17" s="5">
        <v>59.48</v>
      </c>
      <c r="G17" s="5">
        <v>63.84</v>
      </c>
      <c r="H17" s="5">
        <v>57.09</v>
      </c>
      <c r="I17" s="5">
        <v>51.98</v>
      </c>
      <c r="J17" s="5">
        <v>51.9</v>
      </c>
      <c r="K17" s="5">
        <v>54.51</v>
      </c>
      <c r="L17" s="5">
        <v>55.19</v>
      </c>
      <c r="M17" s="5">
        <v>58.94</v>
      </c>
      <c r="N17" s="3">
        <f t="shared" si="0"/>
        <v>60.64083333333334</v>
      </c>
    </row>
    <row r="18" spans="1:14" x14ac:dyDescent="0.25">
      <c r="A18" s="4">
        <v>1989</v>
      </c>
      <c r="B18" s="5">
        <v>57.94</v>
      </c>
      <c r="C18" s="5">
        <v>58.81</v>
      </c>
      <c r="D18" s="5">
        <v>63.1</v>
      </c>
      <c r="E18" s="5">
        <v>64.7</v>
      </c>
      <c r="F18" s="5">
        <v>68.05</v>
      </c>
      <c r="G18" s="5">
        <v>68.89</v>
      </c>
      <c r="H18" s="5">
        <v>73.680000000000007</v>
      </c>
      <c r="I18" s="5">
        <v>75.58</v>
      </c>
      <c r="J18" s="5">
        <v>73.48</v>
      </c>
      <c r="K18" s="5">
        <v>74.040000000000006</v>
      </c>
      <c r="L18" s="5">
        <v>72.09</v>
      </c>
      <c r="M18" s="5">
        <v>66.64</v>
      </c>
      <c r="N18" s="3">
        <f t="shared" si="0"/>
        <v>69.694166666666675</v>
      </c>
    </row>
    <row r="19" spans="1:14" x14ac:dyDescent="0.25">
      <c r="A19" s="4">
        <v>1990</v>
      </c>
      <c r="B19" s="5">
        <v>64.02</v>
      </c>
      <c r="C19" s="5">
        <v>65.31</v>
      </c>
      <c r="D19" s="5">
        <v>65.150000000000006</v>
      </c>
      <c r="E19" s="5">
        <v>65.87</v>
      </c>
      <c r="F19" s="5">
        <v>68.14</v>
      </c>
      <c r="G19" s="5">
        <v>72.39</v>
      </c>
      <c r="H19" s="5">
        <v>73.62</v>
      </c>
      <c r="I19" s="5">
        <v>71.17</v>
      </c>
      <c r="J19" s="5">
        <v>72.44</v>
      </c>
      <c r="K19" s="5">
        <v>73.55</v>
      </c>
      <c r="L19" s="5">
        <v>74.31</v>
      </c>
      <c r="M19" s="5">
        <v>76.12</v>
      </c>
      <c r="N19" s="3">
        <f t="shared" si="0"/>
        <v>71.32416666666667</v>
      </c>
    </row>
    <row r="20" spans="1:14" x14ac:dyDescent="0.25">
      <c r="A20" s="4">
        <v>1991</v>
      </c>
      <c r="B20" s="5">
        <v>64.63</v>
      </c>
      <c r="C20" s="5">
        <v>67.69</v>
      </c>
      <c r="D20" s="5">
        <v>67.78</v>
      </c>
      <c r="E20" s="5">
        <v>70.66</v>
      </c>
      <c r="F20" s="5">
        <v>73.87</v>
      </c>
      <c r="G20" s="5">
        <v>74.040000000000006</v>
      </c>
      <c r="H20" s="5">
        <v>69.63</v>
      </c>
      <c r="I20" s="5">
        <v>66.790000000000006</v>
      </c>
      <c r="J20" s="5">
        <v>65.81</v>
      </c>
      <c r="K20" s="5">
        <v>63.58</v>
      </c>
      <c r="L20" s="5">
        <v>58.41</v>
      </c>
      <c r="M20" s="5">
        <v>57.35</v>
      </c>
      <c r="N20" s="3">
        <f t="shared" si="0"/>
        <v>61.92833333333332</v>
      </c>
    </row>
    <row r="21" spans="1:14" x14ac:dyDescent="0.25">
      <c r="A21" s="4">
        <v>1992</v>
      </c>
      <c r="B21" s="5">
        <v>62.37</v>
      </c>
      <c r="C21" s="5">
        <v>60.32</v>
      </c>
      <c r="D21" s="5">
        <v>60.4</v>
      </c>
      <c r="E21" s="5">
        <v>62.4</v>
      </c>
      <c r="F21" s="5">
        <v>61.26</v>
      </c>
      <c r="G21" s="5">
        <v>62.68</v>
      </c>
      <c r="H21" s="5">
        <v>61.77</v>
      </c>
      <c r="I21" s="5">
        <v>57.81</v>
      </c>
      <c r="J21" s="5">
        <v>54.68</v>
      </c>
      <c r="K21" s="5">
        <v>52.56</v>
      </c>
      <c r="L21" s="5">
        <v>56.05</v>
      </c>
      <c r="M21" s="5">
        <v>59.03</v>
      </c>
      <c r="N21" s="3">
        <f t="shared" si="0"/>
        <v>58.650000000000006</v>
      </c>
    </row>
    <row r="22" spans="1:14" x14ac:dyDescent="0.25">
      <c r="A22" s="4">
        <v>1993</v>
      </c>
      <c r="B22" s="5">
        <v>60.22</v>
      </c>
      <c r="C22" s="5">
        <v>61.87</v>
      </c>
      <c r="D22" s="5">
        <v>61.8</v>
      </c>
      <c r="E22" s="5">
        <v>61.76</v>
      </c>
      <c r="F22" s="5">
        <v>59.95</v>
      </c>
      <c r="G22" s="5">
        <v>57.78</v>
      </c>
      <c r="H22" s="5">
        <v>60.29</v>
      </c>
      <c r="I22" s="5">
        <v>56.95</v>
      </c>
      <c r="J22" s="5">
        <v>58.37</v>
      </c>
      <c r="K22" s="5">
        <v>58.07</v>
      </c>
      <c r="L22" s="5">
        <v>58.68</v>
      </c>
      <c r="M22" s="5">
        <v>62.16</v>
      </c>
      <c r="N22" s="3">
        <f t="shared" si="0"/>
        <v>66.551666666666662</v>
      </c>
    </row>
    <row r="23" spans="1:14" x14ac:dyDescent="0.25">
      <c r="A23" s="4">
        <v>1994</v>
      </c>
      <c r="B23" s="5">
        <v>68.260000000000005</v>
      </c>
      <c r="C23" s="5">
        <v>70.61</v>
      </c>
      <c r="D23" s="5">
        <v>72.319999999999993</v>
      </c>
      <c r="E23" s="5">
        <v>72.33</v>
      </c>
      <c r="F23" s="5">
        <v>74.510000000000005</v>
      </c>
      <c r="G23" s="5">
        <v>75.400000000000006</v>
      </c>
      <c r="H23" s="5">
        <v>70.959999999999994</v>
      </c>
      <c r="I23" s="5">
        <v>68.790000000000006</v>
      </c>
      <c r="J23" s="5">
        <v>69.23</v>
      </c>
      <c r="K23" s="5">
        <v>69.260000000000005</v>
      </c>
      <c r="L23" s="5">
        <v>73.86</v>
      </c>
      <c r="M23" s="5">
        <v>81.56</v>
      </c>
      <c r="N23" s="3">
        <f t="shared" si="0"/>
        <v>75.417500000000018</v>
      </c>
    </row>
    <row r="24" spans="1:14" x14ac:dyDescent="0.25">
      <c r="A24" s="4">
        <v>1995</v>
      </c>
      <c r="B24" s="5">
        <v>74.42</v>
      </c>
      <c r="C24" s="5">
        <v>75.25</v>
      </c>
      <c r="D24" s="5">
        <v>77.430000000000007</v>
      </c>
      <c r="E24" s="5">
        <v>78.510000000000005</v>
      </c>
      <c r="F24" s="5">
        <v>81.010000000000005</v>
      </c>
      <c r="G24" s="5">
        <v>80.489999999999995</v>
      </c>
      <c r="H24" s="5">
        <v>75.2</v>
      </c>
      <c r="I24" s="5">
        <v>76.64</v>
      </c>
      <c r="J24" s="5">
        <v>86.68</v>
      </c>
      <c r="K24" s="5">
        <v>85.46</v>
      </c>
      <c r="L24" s="5">
        <v>85.87</v>
      </c>
      <c r="M24" s="5">
        <v>86.93</v>
      </c>
      <c r="N24" s="3">
        <f t="shared" si="0"/>
        <v>80.847499999999997</v>
      </c>
    </row>
    <row r="25" spans="1:14" x14ac:dyDescent="0.25">
      <c r="A25" s="4">
        <v>1996</v>
      </c>
      <c r="B25" s="5">
        <v>77.3</v>
      </c>
      <c r="C25" s="5">
        <v>78.58</v>
      </c>
      <c r="D25" s="5">
        <v>79.88</v>
      </c>
      <c r="E25" s="5">
        <v>81.19</v>
      </c>
      <c r="F25" s="5">
        <v>81.86</v>
      </c>
      <c r="G25" s="5">
        <v>76.430000000000007</v>
      </c>
      <c r="H25" s="5">
        <v>73.349999999999994</v>
      </c>
      <c r="I25" s="5">
        <v>73.78</v>
      </c>
      <c r="J25" s="5">
        <v>75.42</v>
      </c>
      <c r="K25" s="5">
        <v>74.09</v>
      </c>
      <c r="L25" s="5">
        <v>72.510000000000005</v>
      </c>
      <c r="M25" s="5">
        <v>74.400000000000006</v>
      </c>
      <c r="N25" s="3">
        <f t="shared" si="0"/>
        <v>75.170833333333334</v>
      </c>
    </row>
    <row r="26" spans="1:14" x14ac:dyDescent="0.25">
      <c r="A26" s="4">
        <v>1997</v>
      </c>
      <c r="B26" s="5">
        <v>76.78</v>
      </c>
      <c r="C26" s="5">
        <v>76.819999999999993</v>
      </c>
      <c r="D26" s="5">
        <v>76.930000000000007</v>
      </c>
      <c r="E26" s="5">
        <v>75.64</v>
      </c>
      <c r="F26" s="5">
        <v>74.84</v>
      </c>
      <c r="G26" s="5">
        <v>75.92</v>
      </c>
      <c r="H26" s="5">
        <v>74.92</v>
      </c>
      <c r="I26" s="5">
        <v>74.099999999999994</v>
      </c>
      <c r="J26" s="5">
        <v>73.23</v>
      </c>
      <c r="K26" s="5">
        <v>71.650000000000006</v>
      </c>
      <c r="L26" s="5">
        <v>71.05</v>
      </c>
      <c r="M26" s="5">
        <v>67.650000000000006</v>
      </c>
      <c r="N26" s="3">
        <f t="shared" si="0"/>
        <v>72.028333333333336</v>
      </c>
    </row>
    <row r="27" spans="1:14" x14ac:dyDescent="0.25">
      <c r="A27" s="4">
        <v>1998</v>
      </c>
      <c r="B27" s="5">
        <v>72.06</v>
      </c>
      <c r="C27" s="5">
        <v>72.150000000000006</v>
      </c>
      <c r="D27" s="5">
        <v>73.739999999999995</v>
      </c>
      <c r="E27" s="5">
        <v>68.989999999999995</v>
      </c>
      <c r="F27" s="5">
        <v>70.48</v>
      </c>
      <c r="G27" s="5">
        <v>75.510000000000005</v>
      </c>
      <c r="H27" s="5">
        <v>73.73</v>
      </c>
      <c r="I27" s="5">
        <v>73.09</v>
      </c>
      <c r="J27" s="5">
        <v>74.63</v>
      </c>
      <c r="K27" s="5">
        <v>70.42</v>
      </c>
      <c r="L27" s="5">
        <v>65.3</v>
      </c>
      <c r="M27" s="5">
        <v>60.84</v>
      </c>
      <c r="N27" s="3">
        <f t="shared" si="0"/>
        <v>62.800833333333337</v>
      </c>
    </row>
    <row r="28" spans="1:14" x14ac:dyDescent="0.25">
      <c r="A28" s="4">
        <v>1999</v>
      </c>
      <c r="B28" s="5">
        <v>63.35</v>
      </c>
      <c r="C28" s="5">
        <v>60.27</v>
      </c>
      <c r="D28" s="5">
        <v>59.8</v>
      </c>
      <c r="E28" s="5">
        <v>59.62</v>
      </c>
      <c r="F28" s="5">
        <v>58.59</v>
      </c>
      <c r="G28" s="5">
        <v>56.24</v>
      </c>
      <c r="H28" s="5">
        <v>51.46</v>
      </c>
      <c r="I28" s="5">
        <v>52.81</v>
      </c>
      <c r="J28" s="5">
        <v>52.98</v>
      </c>
      <c r="K28" s="5">
        <v>53.08</v>
      </c>
      <c r="L28" s="5">
        <v>50.39</v>
      </c>
      <c r="M28" s="5">
        <v>54.57</v>
      </c>
      <c r="N28" s="3">
        <f t="shared" si="0"/>
        <v>57.490833333333342</v>
      </c>
    </row>
    <row r="29" spans="1:14" x14ac:dyDescent="0.25">
      <c r="A29" s="4">
        <v>2000</v>
      </c>
      <c r="B29" s="5">
        <v>59.12</v>
      </c>
      <c r="C29" s="5">
        <v>61.31</v>
      </c>
      <c r="D29" s="5">
        <v>62.33</v>
      </c>
      <c r="E29" s="5">
        <v>59.92</v>
      </c>
      <c r="F29" s="5">
        <v>62.61</v>
      </c>
      <c r="G29" s="5">
        <v>60.58</v>
      </c>
      <c r="H29" s="5">
        <v>60.19</v>
      </c>
      <c r="I29" s="5">
        <v>64.3</v>
      </c>
      <c r="J29" s="5">
        <v>64.37</v>
      </c>
      <c r="K29" s="5">
        <v>63.35</v>
      </c>
      <c r="L29" s="5">
        <v>64.599999999999994</v>
      </c>
      <c r="M29" s="5">
        <v>64.95</v>
      </c>
      <c r="N29" s="3">
        <f t="shared" si="0"/>
        <v>56.76583333333334</v>
      </c>
    </row>
    <row r="30" spans="1:14" x14ac:dyDescent="0.25">
      <c r="A30" s="4">
        <v>2001</v>
      </c>
      <c r="B30" s="5">
        <v>61.88</v>
      </c>
      <c r="C30" s="5">
        <v>58.63</v>
      </c>
      <c r="D30" s="5">
        <v>53.21</v>
      </c>
      <c r="E30" s="5">
        <v>51</v>
      </c>
      <c r="F30" s="5">
        <v>48.58</v>
      </c>
      <c r="G30" s="5">
        <v>44.38</v>
      </c>
      <c r="H30" s="5">
        <v>41.94</v>
      </c>
      <c r="I30" s="5">
        <v>40.51</v>
      </c>
      <c r="J30" s="5">
        <v>36.97</v>
      </c>
      <c r="K30" s="5">
        <v>31.36</v>
      </c>
      <c r="L30" s="5">
        <v>33.549999999999997</v>
      </c>
      <c r="M30" s="5">
        <v>42.34</v>
      </c>
      <c r="N30" s="3">
        <f t="shared" si="0"/>
        <v>40.535833333333329</v>
      </c>
    </row>
    <row r="31" spans="1:14" x14ac:dyDescent="0.25">
      <c r="A31" s="4">
        <v>2002</v>
      </c>
      <c r="B31" s="5">
        <v>42.95</v>
      </c>
      <c r="C31" s="5">
        <v>42.18</v>
      </c>
      <c r="D31" s="5">
        <v>42.92</v>
      </c>
      <c r="E31" s="5">
        <v>41.36</v>
      </c>
      <c r="F31" s="5">
        <v>39.72</v>
      </c>
      <c r="G31" s="5">
        <v>44.91</v>
      </c>
      <c r="H31" s="5">
        <v>47.66</v>
      </c>
      <c r="I31" s="5">
        <v>46.19</v>
      </c>
      <c r="J31" s="5">
        <v>44.33</v>
      </c>
      <c r="K31" s="5">
        <v>44.51</v>
      </c>
      <c r="L31" s="5">
        <v>47.81</v>
      </c>
      <c r="M31" s="5"/>
      <c r="N31" s="3">
        <f t="shared" si="0"/>
        <v>53.864545454545457</v>
      </c>
    </row>
    <row r="32" spans="1:14" x14ac:dyDescent="0.25">
      <c r="A32" s="4">
        <v>2003</v>
      </c>
      <c r="B32" s="5">
        <v>58.08</v>
      </c>
      <c r="C32" s="5">
        <v>59.6</v>
      </c>
      <c r="D32" s="5">
        <v>59.75</v>
      </c>
      <c r="E32" s="5">
        <v>60.72</v>
      </c>
      <c r="F32" s="5">
        <v>53.26</v>
      </c>
      <c r="G32" s="5">
        <v>57.38</v>
      </c>
      <c r="H32" s="5">
        <v>60.88</v>
      </c>
      <c r="I32" s="5">
        <v>57.48</v>
      </c>
      <c r="J32" s="5">
        <v>64.09</v>
      </c>
      <c r="K32" s="5">
        <v>74.78</v>
      </c>
      <c r="L32" s="5">
        <v>72.69</v>
      </c>
      <c r="M32" s="5">
        <v>71.400000000000006</v>
      </c>
      <c r="N32" s="3">
        <f t="shared" si="0"/>
        <v>64.299166666666665</v>
      </c>
    </row>
    <row r="33" spans="1:14" x14ac:dyDescent="0.25">
      <c r="A33" s="4">
        <v>2004</v>
      </c>
      <c r="B33" s="5">
        <v>68.78</v>
      </c>
      <c r="C33" s="5">
        <v>66.81</v>
      </c>
      <c r="D33" s="5">
        <v>67.03</v>
      </c>
      <c r="E33" s="5">
        <v>64.680000000000007</v>
      </c>
      <c r="F33" s="5">
        <v>61.16</v>
      </c>
      <c r="G33" s="5">
        <v>55.3</v>
      </c>
      <c r="H33" s="5">
        <v>47.39</v>
      </c>
      <c r="I33" s="5">
        <v>47.76</v>
      </c>
      <c r="J33" s="5">
        <v>49.9</v>
      </c>
      <c r="K33" s="5">
        <v>46.5</v>
      </c>
      <c r="L33" s="5">
        <v>45.92</v>
      </c>
      <c r="M33" s="5">
        <v>47.17</v>
      </c>
      <c r="N33" s="3">
        <f t="shared" si="0"/>
        <v>50.545833333333327</v>
      </c>
    </row>
    <row r="34" spans="1:14" x14ac:dyDescent="0.25">
      <c r="A34" s="4">
        <v>2005</v>
      </c>
      <c r="B34" s="5">
        <v>50.81</v>
      </c>
      <c r="C34" s="5">
        <v>45.67</v>
      </c>
      <c r="D34" s="5">
        <v>56.36</v>
      </c>
      <c r="E34" s="5">
        <v>57.07</v>
      </c>
      <c r="F34" s="5">
        <v>54.22</v>
      </c>
      <c r="G34" s="5">
        <v>52.49</v>
      </c>
      <c r="H34" s="5">
        <v>52.68</v>
      </c>
      <c r="I34" s="5">
        <v>49.85</v>
      </c>
      <c r="J34" s="5">
        <v>51.56</v>
      </c>
      <c r="K34" s="5">
        <v>54.4</v>
      </c>
      <c r="L34" s="5">
        <v>50.27</v>
      </c>
      <c r="M34" s="5">
        <v>56.76</v>
      </c>
      <c r="N34" s="3">
        <f t="shared" si="0"/>
        <v>54.972500000000004</v>
      </c>
    </row>
    <row r="35" spans="1:14" x14ac:dyDescent="0.25">
      <c r="A35" s="4">
        <v>2006</v>
      </c>
      <c r="B35" s="5">
        <v>59.38</v>
      </c>
      <c r="C35" s="5">
        <v>60.38</v>
      </c>
      <c r="D35" s="5">
        <v>53.77</v>
      </c>
      <c r="E35" s="5">
        <v>57.53</v>
      </c>
      <c r="F35" s="5">
        <v>55.36</v>
      </c>
      <c r="G35" s="5">
        <v>56.44</v>
      </c>
      <c r="H35" s="5">
        <v>53.97</v>
      </c>
      <c r="I35" s="5">
        <v>55.7</v>
      </c>
      <c r="J35" s="5">
        <v>52.58</v>
      </c>
      <c r="K35" s="5">
        <v>49.38</v>
      </c>
      <c r="L35" s="5">
        <v>48.57</v>
      </c>
      <c r="M35" s="5">
        <v>59.52</v>
      </c>
      <c r="N35" s="3">
        <f t="shared" si="0"/>
        <v>55.696666666666665</v>
      </c>
    </row>
    <row r="36" spans="1:14" x14ac:dyDescent="0.25">
      <c r="A36" s="4">
        <v>2007</v>
      </c>
      <c r="B36" s="5">
        <v>59.57</v>
      </c>
      <c r="C36" s="5">
        <v>53.89</v>
      </c>
      <c r="D36" s="5">
        <v>53.71</v>
      </c>
      <c r="E36" s="5">
        <v>57.09</v>
      </c>
      <c r="F36" s="5">
        <v>54.1</v>
      </c>
      <c r="G36" s="5">
        <v>59.26</v>
      </c>
      <c r="H36" s="5">
        <v>64.989999999999995</v>
      </c>
      <c r="I36" s="5">
        <v>60.38</v>
      </c>
      <c r="J36" s="5">
        <v>63.61</v>
      </c>
      <c r="K36" s="5">
        <v>64.010000000000005</v>
      </c>
      <c r="L36" s="5">
        <v>61.76</v>
      </c>
      <c r="M36" s="5">
        <v>73.099999999999994</v>
      </c>
      <c r="N36" s="3">
        <f t="shared" si="0"/>
        <v>73.14</v>
      </c>
    </row>
    <row r="37" spans="1:14" x14ac:dyDescent="0.25">
      <c r="A37" s="4">
        <v>2008</v>
      </c>
      <c r="B37" s="5">
        <v>77.19</v>
      </c>
      <c r="C37" s="5">
        <v>79.319999999999993</v>
      </c>
      <c r="D37" s="5">
        <v>85.83</v>
      </c>
      <c r="E37" s="5">
        <v>82.49</v>
      </c>
      <c r="F37" s="5">
        <v>78.3</v>
      </c>
      <c r="G37" s="5">
        <v>78.02</v>
      </c>
      <c r="H37" s="5">
        <v>73.67</v>
      </c>
      <c r="I37" s="5">
        <v>69.37</v>
      </c>
      <c r="J37" s="5">
        <v>63.27</v>
      </c>
      <c r="K37" s="5">
        <v>50.57</v>
      </c>
      <c r="L37" s="5">
        <v>42.17</v>
      </c>
      <c r="M37" s="5">
        <v>50.67</v>
      </c>
      <c r="N37" s="3">
        <f t="shared" si="0"/>
        <v>55.506666666666668</v>
      </c>
    </row>
    <row r="38" spans="1:14" x14ac:dyDescent="0.25">
      <c r="A38" s="4">
        <v>2009</v>
      </c>
      <c r="B38" s="5">
        <v>54.79</v>
      </c>
      <c r="C38" s="5">
        <v>52.3</v>
      </c>
      <c r="D38" s="5">
        <v>48.23</v>
      </c>
      <c r="E38" s="5">
        <v>54.26</v>
      </c>
      <c r="F38" s="5">
        <v>60.43</v>
      </c>
      <c r="G38" s="5">
        <v>58.75</v>
      </c>
      <c r="H38" s="5">
        <v>61.27</v>
      </c>
      <c r="I38" s="5">
        <v>60.6</v>
      </c>
      <c r="J38" s="5">
        <v>60.32</v>
      </c>
      <c r="K38" s="5">
        <v>65.63</v>
      </c>
      <c r="L38" s="5">
        <v>68.61</v>
      </c>
      <c r="M38" s="5">
        <v>76.36</v>
      </c>
      <c r="N38" s="3">
        <f t="shared" si="0"/>
        <v>71.604166666666671</v>
      </c>
    </row>
    <row r="39" spans="1:14" x14ac:dyDescent="0.25">
      <c r="A39" s="4">
        <v>2010</v>
      </c>
      <c r="B39" s="5">
        <v>73.459999999999994</v>
      </c>
      <c r="C39" s="5">
        <v>72.36</v>
      </c>
      <c r="D39" s="5">
        <v>74.989999999999995</v>
      </c>
      <c r="E39" s="5">
        <v>76.39</v>
      </c>
      <c r="F39" s="5">
        <v>77.459999999999994</v>
      </c>
      <c r="G39" s="5">
        <v>78.08</v>
      </c>
      <c r="H39" s="5">
        <v>74.989999999999995</v>
      </c>
      <c r="I39" s="5">
        <v>83.04</v>
      </c>
      <c r="J39" s="5">
        <v>95.9</v>
      </c>
      <c r="K39" s="5">
        <v>112.3</v>
      </c>
      <c r="L39" s="5">
        <v>132.9</v>
      </c>
      <c r="M39" s="5">
        <v>141</v>
      </c>
      <c r="N39" s="3">
        <f t="shared" si="0"/>
        <v>121.19499999999998</v>
      </c>
    </row>
    <row r="40" spans="1:14" x14ac:dyDescent="0.25">
      <c r="A40" s="4">
        <v>2011</v>
      </c>
      <c r="B40" s="5">
        <v>151.69999999999999</v>
      </c>
      <c r="C40" s="5">
        <v>122.8</v>
      </c>
      <c r="D40" s="5">
        <v>125.1</v>
      </c>
      <c r="E40" s="5">
        <v>133</v>
      </c>
      <c r="F40" s="5">
        <v>124.1</v>
      </c>
      <c r="G40" s="5">
        <v>127.5</v>
      </c>
      <c r="H40" s="5">
        <v>105</v>
      </c>
      <c r="I40" s="5">
        <v>103.4</v>
      </c>
      <c r="J40" s="5">
        <v>106.2</v>
      </c>
      <c r="K40" s="5">
        <v>101</v>
      </c>
      <c r="L40" s="5">
        <v>96.33</v>
      </c>
      <c r="M40" s="5">
        <v>87.14</v>
      </c>
      <c r="N40" s="3">
        <f t="shared" si="0"/>
        <v>89.762500000000003</v>
      </c>
    </row>
    <row r="41" spans="1:14" x14ac:dyDescent="0.25">
      <c r="A41" s="4">
        <v>2012</v>
      </c>
      <c r="B41" s="5">
        <v>93.06</v>
      </c>
      <c r="C41" s="5">
        <v>93.35</v>
      </c>
      <c r="D41" s="5">
        <v>90.04</v>
      </c>
      <c r="E41" s="5">
        <v>88.2</v>
      </c>
      <c r="F41" s="5">
        <v>77.28</v>
      </c>
      <c r="G41" s="5">
        <v>69.69</v>
      </c>
      <c r="H41" s="5">
        <v>71.459999999999994</v>
      </c>
      <c r="I41" s="5">
        <v>74.7</v>
      </c>
      <c r="J41" s="5">
        <v>74.260000000000005</v>
      </c>
      <c r="K41" s="5">
        <v>72.989999999999995</v>
      </c>
      <c r="L41" s="5">
        <v>71.16</v>
      </c>
      <c r="M41" s="5">
        <v>78.069999999999993</v>
      </c>
      <c r="N41" s="3">
        <f t="shared" si="0"/>
        <v>80.212499999999991</v>
      </c>
    </row>
    <row r="42" spans="1:14" x14ac:dyDescent="0.25">
      <c r="A42" s="4">
        <v>2013</v>
      </c>
      <c r="B42" s="5">
        <v>79.59</v>
      </c>
      <c r="C42" s="5">
        <v>83.11</v>
      </c>
      <c r="D42" s="5">
        <v>87.01</v>
      </c>
      <c r="E42" s="5">
        <v>85.75</v>
      </c>
      <c r="F42" s="5">
        <v>84.82</v>
      </c>
      <c r="G42" s="5">
        <v>85.78</v>
      </c>
      <c r="H42" s="5">
        <v>85.31</v>
      </c>
      <c r="I42" s="5">
        <v>87.27</v>
      </c>
      <c r="J42" s="5">
        <v>84.42</v>
      </c>
      <c r="K42" s="5">
        <v>82.58</v>
      </c>
      <c r="L42" s="5">
        <v>76.66</v>
      </c>
      <c r="M42" s="5">
        <v>77.010000000000005</v>
      </c>
      <c r="N42" s="3">
        <f t="shared" si="0"/>
        <v>79.310833333333321</v>
      </c>
    </row>
    <row r="43" spans="1:14" x14ac:dyDescent="0.25">
      <c r="A43" s="4">
        <v>2014</v>
      </c>
      <c r="B43" s="5">
        <v>78.28</v>
      </c>
      <c r="C43" s="5">
        <v>77.680000000000007</v>
      </c>
      <c r="D43" s="5">
        <v>79.67</v>
      </c>
      <c r="E43" s="5">
        <v>81.39</v>
      </c>
      <c r="F43" s="5">
        <v>81.88</v>
      </c>
      <c r="G43" s="5">
        <v>76.87</v>
      </c>
      <c r="H43" s="5">
        <v>68.02</v>
      </c>
      <c r="I43" s="5">
        <v>65</v>
      </c>
      <c r="J43" s="5">
        <v>64.510000000000005</v>
      </c>
      <c r="K43" s="5">
        <v>63.72</v>
      </c>
      <c r="L43" s="5">
        <v>61.14</v>
      </c>
      <c r="M43" s="5">
        <v>64.5</v>
      </c>
      <c r="N43" s="3">
        <f t="shared" si="0"/>
        <v>64.276666666666671</v>
      </c>
    </row>
    <row r="44" spans="1:14" x14ac:dyDescent="0.25">
      <c r="A44" s="4">
        <v>2015</v>
      </c>
      <c r="B44" s="5">
        <v>63.22</v>
      </c>
      <c r="C44" s="5">
        <v>64.459999999999994</v>
      </c>
      <c r="D44" s="5">
        <v>63.99</v>
      </c>
      <c r="E44" s="5">
        <v>65.08</v>
      </c>
      <c r="F44" s="5">
        <v>65.39</v>
      </c>
      <c r="G44" s="5">
        <v>65.11</v>
      </c>
      <c r="H44" s="5">
        <v>65.2</v>
      </c>
      <c r="I44" s="5">
        <v>64.19</v>
      </c>
      <c r="J44" s="5">
        <v>61.79</v>
      </c>
      <c r="K44" s="5">
        <v>62.54</v>
      </c>
      <c r="L44" s="5">
        <v>61.7</v>
      </c>
      <c r="M44" s="5">
        <v>64.989999999999995</v>
      </c>
      <c r="N44" s="3">
        <f t="shared" si="0"/>
        <v>62.726666666666659</v>
      </c>
    </row>
    <row r="45" spans="1:14" x14ac:dyDescent="0.25">
      <c r="A45" s="4">
        <v>2016</v>
      </c>
      <c r="B45" s="5">
        <v>62.66</v>
      </c>
      <c r="C45" s="5">
        <v>59.66</v>
      </c>
      <c r="D45" s="5">
        <v>57.12</v>
      </c>
      <c r="E45" s="5">
        <v>60.61</v>
      </c>
      <c r="F45" s="5">
        <v>61.78</v>
      </c>
      <c r="G45" s="5">
        <v>64.760000000000005</v>
      </c>
      <c r="H45" s="5">
        <v>70.92</v>
      </c>
      <c r="I45" s="5">
        <v>70.48</v>
      </c>
      <c r="J45" s="5">
        <v>68.86</v>
      </c>
      <c r="K45" s="5">
        <v>69.150000000000006</v>
      </c>
      <c r="L45" s="5">
        <v>70.77</v>
      </c>
      <c r="M45" s="5">
        <v>69.41</v>
      </c>
      <c r="N45" s="3">
        <f t="shared" si="0"/>
        <v>71.230833333333337</v>
      </c>
    </row>
    <row r="46" spans="1:14" x14ac:dyDescent="0.25">
      <c r="A46" s="4">
        <v>2017</v>
      </c>
      <c r="B46" s="5">
        <v>71.319999999999993</v>
      </c>
      <c r="C46" s="5">
        <v>74.010000000000005</v>
      </c>
      <c r="D46" s="5">
        <v>75.06</v>
      </c>
      <c r="E46" s="5">
        <v>73.97</v>
      </c>
      <c r="F46" s="5">
        <v>73.59</v>
      </c>
      <c r="G46" s="5">
        <v>70.11</v>
      </c>
      <c r="H46" s="5">
        <v>68.040000000000006</v>
      </c>
      <c r="I46" s="5">
        <v>69.099999999999994</v>
      </c>
      <c r="J46" s="5">
        <v>70.38</v>
      </c>
      <c r="K46" s="5">
        <v>68.33</v>
      </c>
      <c r="L46" s="5">
        <v>70.290000000000006</v>
      </c>
      <c r="M46" s="5">
        <v>72.739999999999995</v>
      </c>
      <c r="N46" s="3">
        <f t="shared" si="0"/>
        <v>76.325833333333321</v>
      </c>
    </row>
    <row r="47" spans="1:14" x14ac:dyDescent="0.25">
      <c r="A47" s="4">
        <v>2018</v>
      </c>
      <c r="B47" s="5">
        <v>75.040000000000006</v>
      </c>
      <c r="C47" s="5">
        <v>75.819999999999993</v>
      </c>
      <c r="D47" s="5">
        <v>77.91</v>
      </c>
      <c r="E47" s="5">
        <v>78.44</v>
      </c>
      <c r="F47" s="5">
        <v>82.8</v>
      </c>
      <c r="G47" s="5">
        <v>88.37</v>
      </c>
      <c r="H47" s="5">
        <v>86.69</v>
      </c>
      <c r="I47" s="5">
        <v>84.2</v>
      </c>
      <c r="J47" s="5">
        <v>80.36</v>
      </c>
      <c r="K47" s="5">
        <v>77.47</v>
      </c>
      <c r="L47" s="5">
        <v>77.12</v>
      </c>
      <c r="M47" s="5">
        <v>77.150000000000006</v>
      </c>
      <c r="N47" s="3">
        <f t="shared" si="0"/>
        <v>74.459999999999994</v>
      </c>
    </row>
    <row r="48" spans="1:14" x14ac:dyDescent="0.25">
      <c r="A48" s="4">
        <v>2019</v>
      </c>
      <c r="B48" s="5">
        <v>73.08</v>
      </c>
      <c r="C48" s="5">
        <v>73.400000000000006</v>
      </c>
      <c r="D48" s="5">
        <v>74.510000000000005</v>
      </c>
      <c r="E48" s="5">
        <v>76.569999999999993</v>
      </c>
      <c r="F48" s="5">
        <v>69.23</v>
      </c>
      <c r="G48" s="5">
        <v>66.239999999999995</v>
      </c>
      <c r="H48" s="5">
        <v>64.19</v>
      </c>
      <c r="I48" s="5">
        <v>59.13</v>
      </c>
      <c r="J48" s="5">
        <v>60.25</v>
      </c>
      <c r="K48" s="5">
        <v>63.48</v>
      </c>
      <c r="L48" s="5">
        <v>64.040000000000006</v>
      </c>
      <c r="M48" s="5">
        <v>68.69</v>
      </c>
      <c r="N48" s="3">
        <f t="shared" si="0"/>
        <v>62.229166666666657</v>
      </c>
    </row>
    <row r="49" spans="1:14" x14ac:dyDescent="0.25">
      <c r="A49" s="4">
        <v>2020</v>
      </c>
      <c r="B49" s="5">
        <v>68.69</v>
      </c>
      <c r="C49" s="5">
        <v>68.2</v>
      </c>
      <c r="D49" s="5">
        <v>58.84</v>
      </c>
      <c r="E49" s="5">
        <v>55.56</v>
      </c>
      <c r="F49" s="5">
        <v>57.61</v>
      </c>
      <c r="G49" s="5">
        <v>59.67</v>
      </c>
      <c r="H49" s="5">
        <v>62.59</v>
      </c>
      <c r="I49" s="5">
        <v>64.06</v>
      </c>
      <c r="J49" s="5">
        <v>65.91</v>
      </c>
      <c r="K49" s="5">
        <v>69.19</v>
      </c>
      <c r="L49" s="5">
        <v>69.959999999999994</v>
      </c>
      <c r="M49" s="5">
        <v>72.650000000000006</v>
      </c>
      <c r="N49" s="3">
        <f t="shared" si="0"/>
        <v>77.188333333333333</v>
      </c>
    </row>
    <row r="50" spans="1:14" x14ac:dyDescent="0.25">
      <c r="A50" s="4">
        <v>2021</v>
      </c>
      <c r="B50" s="5">
        <v>77.3</v>
      </c>
      <c r="C50" s="5">
        <v>83.36</v>
      </c>
      <c r="D50" s="5">
        <v>82.52</v>
      </c>
      <c r="E50" s="5">
        <v>82.54</v>
      </c>
      <c r="F50" s="5">
        <v>84</v>
      </c>
      <c r="G50" s="5">
        <v>86.13</v>
      </c>
      <c r="H50" s="5">
        <v>88.64</v>
      </c>
      <c r="I50" s="5">
        <v>92.82</v>
      </c>
      <c r="J50" s="5">
        <v>94.44</v>
      </c>
      <c r="K50" s="5">
        <v>108.6</v>
      </c>
      <c r="L50" s="5">
        <v>117.8</v>
      </c>
      <c r="M50" s="5">
        <v>89.99</v>
      </c>
      <c r="N50" s="3">
        <f t="shared" si="0"/>
        <v>104.94166666666665</v>
      </c>
    </row>
    <row r="51" spans="1:14" x14ac:dyDescent="0.25">
      <c r="A51" s="4">
        <v>2022</v>
      </c>
      <c r="B51" s="5">
        <v>96.99</v>
      </c>
      <c r="C51" s="5">
        <v>103.1</v>
      </c>
      <c r="D51" s="5">
        <v>105.3</v>
      </c>
      <c r="E51" s="5">
        <v>118.8</v>
      </c>
      <c r="F51" s="5">
        <v>126.3</v>
      </c>
      <c r="G51" s="5">
        <v>112.8</v>
      </c>
      <c r="H51" s="5">
        <v>92.36</v>
      </c>
      <c r="I51" s="5">
        <v>107.4</v>
      </c>
      <c r="J51" s="5">
        <v>97.59</v>
      </c>
      <c r="K51" s="5">
        <v>81.17</v>
      </c>
      <c r="L51" s="5">
        <v>84.4</v>
      </c>
      <c r="M51" s="5">
        <v>80.319999999999993</v>
      </c>
      <c r="N51" s="3">
        <f t="shared" si="0"/>
        <v>85.533333333333346</v>
      </c>
    </row>
    <row r="52" spans="1:14" x14ac:dyDescent="0.25">
      <c r="A52" s="4">
        <v>2023</v>
      </c>
      <c r="B52" s="5">
        <v>82.97</v>
      </c>
      <c r="C52" s="5">
        <v>84.1</v>
      </c>
      <c r="D52" s="5">
        <v>81.95</v>
      </c>
      <c r="E52" s="5">
        <v>81.91</v>
      </c>
      <c r="F52" s="5">
        <v>81.39</v>
      </c>
      <c r="G52" s="5">
        <v>80.25</v>
      </c>
      <c r="H52" s="5">
        <v>82.95</v>
      </c>
      <c r="I52" s="5">
        <v>85.65</v>
      </c>
      <c r="J52" s="5">
        <v>87.42</v>
      </c>
      <c r="K52" s="5">
        <v>84.87</v>
      </c>
      <c r="L52" s="5">
        <v>78.319999999999993</v>
      </c>
      <c r="M52" s="5">
        <v>78.03</v>
      </c>
      <c r="N52" s="3">
        <f t="shared" si="0"/>
        <v>79.992499999999993</v>
      </c>
    </row>
    <row r="53" spans="1:14" x14ac:dyDescent="0.25">
      <c r="A53" s="4">
        <v>2024</v>
      </c>
      <c r="B53" s="5">
        <v>80.08</v>
      </c>
      <c r="C53" s="5">
        <v>83.38</v>
      </c>
      <c r="D53" s="5">
        <v>83.66</v>
      </c>
      <c r="E53" s="5">
        <v>80.12</v>
      </c>
      <c r="F53" s="5">
        <v>76.040000000000006</v>
      </c>
      <c r="G53" s="5">
        <v>72.989999999999995</v>
      </c>
      <c r="H53" s="5">
        <v>69.349999999999994</v>
      </c>
      <c r="I53" s="5">
        <v>68.66</v>
      </c>
      <c r="J53" s="5">
        <v>71.31</v>
      </c>
      <c r="K53" s="5">
        <v>71.72</v>
      </c>
      <c r="L53" s="5">
        <v>70.03</v>
      </c>
      <c r="M53" s="5">
        <v>70.59</v>
      </c>
      <c r="N53" s="3">
        <f t="shared" si="0"/>
        <v>69.402500000000003</v>
      </c>
    </row>
    <row r="54" spans="1:14" x14ac:dyDescent="0.25">
      <c r="A54" s="4">
        <v>2025</v>
      </c>
      <c r="B54" s="5">
        <v>69.290000000000006</v>
      </c>
      <c r="C54" s="5">
        <v>69.099999999999994</v>
      </c>
      <c r="D54" s="5">
        <v>68.98</v>
      </c>
      <c r="E54" s="5">
        <v>68.540000000000006</v>
      </c>
      <c r="F54" s="5">
        <v>68.55</v>
      </c>
      <c r="G54" s="5">
        <v>67.95</v>
      </c>
      <c r="H54" s="5">
        <v>68.11</v>
      </c>
      <c r="I54" s="5">
        <v>67.19</v>
      </c>
      <c r="J54" s="5">
        <v>66.44</v>
      </c>
      <c r="K54" s="5">
        <v>64.55</v>
      </c>
      <c r="L54" s="5">
        <v>63.21</v>
      </c>
      <c r="M54" s="5">
        <v>67.67</v>
      </c>
      <c r="N54" s="3">
        <f>IF(OR(I54&gt;0,J54&gt;0,K54&gt;0,L54&gt;0,M54&gt;0,B55&gt;0,C55&gt;0,D55&gt;0,E55&gt;0,F55&gt;0,G55&gt;0,H55&gt;0),AVERAGE(I54:M54,B55:H55),"-")</f>
        <v>65.811999999999998</v>
      </c>
    </row>
  </sheetData>
  <mergeCells count="2">
    <mergeCell ref="A1:N1"/>
    <mergeCell ref="A2: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32C0-2322-49AA-B0B7-E45F5ED229DA}">
  <sheetPr>
    <tabColor theme="3" tint="0.749992370372631"/>
  </sheetPr>
  <dimension ref="A1:N54"/>
  <sheetViews>
    <sheetView workbookViewId="0">
      <pane ySplit="3" topLeftCell="A43" activePane="bottomLeft" state="frozen"/>
      <selection pane="bottomLeft" activeCell="M54" sqref="M54"/>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32</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37</v>
      </c>
      <c r="C4" s="5">
        <v>32.6</v>
      </c>
      <c r="D4" s="5">
        <v>33.5</v>
      </c>
      <c r="E4" s="5">
        <v>35.4</v>
      </c>
      <c r="F4" s="5">
        <v>36.5</v>
      </c>
      <c r="G4" s="5">
        <v>38.9</v>
      </c>
      <c r="H4" s="5">
        <v>40.6</v>
      </c>
      <c r="I4" s="5">
        <v>43.5</v>
      </c>
      <c r="J4" s="5">
        <v>47.2</v>
      </c>
      <c r="K4" s="5">
        <v>49.9</v>
      </c>
      <c r="L4" s="5">
        <v>49.7</v>
      </c>
      <c r="M4" s="5">
        <v>49.6</v>
      </c>
      <c r="N4" s="3">
        <v>51.1</v>
      </c>
    </row>
    <row r="5" spans="1:14" x14ac:dyDescent="0.25">
      <c r="A5" s="4">
        <v>1976</v>
      </c>
      <c r="B5" s="5">
        <v>50.5</v>
      </c>
      <c r="C5" s="5">
        <v>51.7</v>
      </c>
      <c r="D5" s="5">
        <v>52.7</v>
      </c>
      <c r="E5" s="5">
        <v>53.9</v>
      </c>
      <c r="F5" s="5">
        <v>57.5</v>
      </c>
      <c r="G5" s="5">
        <v>66.900000000000006</v>
      </c>
      <c r="H5" s="5">
        <v>68.8</v>
      </c>
      <c r="I5" s="5">
        <v>59.7</v>
      </c>
      <c r="J5" s="5">
        <v>62.4</v>
      </c>
      <c r="K5" s="5">
        <v>63.2</v>
      </c>
      <c r="L5" s="5">
        <v>65.900000000000006</v>
      </c>
      <c r="M5" s="5">
        <v>63.7</v>
      </c>
      <c r="N5" s="3">
        <v>63.8</v>
      </c>
    </row>
    <row r="6" spans="1:14" x14ac:dyDescent="0.25">
      <c r="A6" s="4">
        <v>1977</v>
      </c>
      <c r="B6" s="5">
        <v>62.7</v>
      </c>
      <c r="C6" s="5">
        <v>64.8</v>
      </c>
      <c r="D6" s="5">
        <v>70.099999999999994</v>
      </c>
      <c r="E6" s="5">
        <v>68.3</v>
      </c>
      <c r="F6" s="5">
        <v>66.8</v>
      </c>
      <c r="G6" s="5">
        <v>59.8</v>
      </c>
      <c r="H6" s="5">
        <v>61.7</v>
      </c>
      <c r="I6" s="5">
        <v>58.3</v>
      </c>
      <c r="J6" s="5">
        <v>59.1</v>
      </c>
      <c r="K6" s="5">
        <v>53.6</v>
      </c>
      <c r="L6" s="5">
        <v>52.1</v>
      </c>
      <c r="M6" s="5">
        <v>48.7</v>
      </c>
      <c r="N6" s="3">
        <v>52.1</v>
      </c>
    </row>
    <row r="7" spans="1:14" x14ac:dyDescent="0.25">
      <c r="A7" s="4">
        <v>1978</v>
      </c>
      <c r="B7" s="5">
        <v>49.1</v>
      </c>
      <c r="C7" s="5">
        <v>51.4</v>
      </c>
      <c r="D7" s="5">
        <v>51.1</v>
      </c>
      <c r="E7" s="5">
        <v>52.2</v>
      </c>
      <c r="F7" s="5">
        <v>53.7</v>
      </c>
      <c r="G7" s="5">
        <v>54.8</v>
      </c>
      <c r="H7" s="5">
        <v>56.5</v>
      </c>
      <c r="I7" s="5">
        <v>57.4</v>
      </c>
      <c r="J7" s="5">
        <v>56.2</v>
      </c>
      <c r="K7" s="5">
        <v>59.6</v>
      </c>
      <c r="L7" s="5">
        <v>61.1</v>
      </c>
      <c r="M7" s="5">
        <v>59</v>
      </c>
      <c r="N7" s="3">
        <v>58.1</v>
      </c>
    </row>
    <row r="8" spans="1:14" x14ac:dyDescent="0.25">
      <c r="A8" s="4">
        <v>1979</v>
      </c>
      <c r="B8" s="5">
        <v>57</v>
      </c>
      <c r="C8" s="5">
        <v>55.6</v>
      </c>
      <c r="D8" s="5">
        <v>53.5</v>
      </c>
      <c r="E8" s="5">
        <v>54.7</v>
      </c>
      <c r="F8" s="5">
        <v>56</v>
      </c>
      <c r="G8" s="5">
        <v>58.8</v>
      </c>
      <c r="H8" s="5">
        <v>61.9</v>
      </c>
      <c r="I8" s="5">
        <v>59.2</v>
      </c>
      <c r="J8" s="5">
        <v>57.3</v>
      </c>
      <c r="K8" s="5">
        <v>61.2</v>
      </c>
      <c r="L8" s="5">
        <v>61</v>
      </c>
      <c r="M8" s="5">
        <v>59.8</v>
      </c>
      <c r="N8" s="3">
        <v>62.3</v>
      </c>
    </row>
    <row r="9" spans="1:14" x14ac:dyDescent="0.25">
      <c r="A9" s="4">
        <v>1980</v>
      </c>
      <c r="B9" s="5">
        <v>60.9</v>
      </c>
      <c r="C9" s="5">
        <v>64.900000000000006</v>
      </c>
      <c r="D9" s="5">
        <v>62.9</v>
      </c>
      <c r="E9" s="5">
        <v>61</v>
      </c>
      <c r="F9" s="5">
        <v>63.6</v>
      </c>
      <c r="G9" s="5">
        <v>62.2</v>
      </c>
      <c r="H9" s="5">
        <v>71.5</v>
      </c>
      <c r="I9" s="5">
        <v>73.7</v>
      </c>
      <c r="J9" s="5">
        <v>73.900000000000006</v>
      </c>
      <c r="K9" s="5">
        <v>75.3</v>
      </c>
      <c r="L9" s="5">
        <v>77.599999999999994</v>
      </c>
      <c r="M9" s="5">
        <v>80.900000000000006</v>
      </c>
      <c r="N9" s="3">
        <v>74.400000000000006</v>
      </c>
    </row>
    <row r="10" spans="1:14" x14ac:dyDescent="0.25">
      <c r="A10" s="4">
        <v>1981</v>
      </c>
      <c r="B10" s="5">
        <v>76.599999999999994</v>
      </c>
      <c r="C10" s="5">
        <v>70.8</v>
      </c>
      <c r="D10" s="5">
        <v>71.900000000000006</v>
      </c>
      <c r="E10" s="5">
        <v>72.7</v>
      </c>
      <c r="F10" s="5">
        <v>72.5</v>
      </c>
      <c r="G10" s="5">
        <v>71.2</v>
      </c>
      <c r="H10" s="5">
        <v>70.400000000000006</v>
      </c>
      <c r="I10" s="5">
        <v>65</v>
      </c>
      <c r="J10" s="5">
        <v>58.1</v>
      </c>
      <c r="K10" s="5">
        <v>63.2</v>
      </c>
      <c r="L10" s="5">
        <v>61.1</v>
      </c>
      <c r="M10" s="5">
        <v>51.5</v>
      </c>
      <c r="N10" s="3">
        <v>54</v>
      </c>
    </row>
    <row r="11" spans="1:14" x14ac:dyDescent="0.25">
      <c r="A11" s="4">
        <v>1982</v>
      </c>
      <c r="B11" s="5">
        <v>50.3</v>
      </c>
      <c r="C11" s="5">
        <v>49.1</v>
      </c>
      <c r="D11" s="5">
        <v>50.4</v>
      </c>
      <c r="E11" s="5">
        <v>54.3</v>
      </c>
      <c r="F11" s="5">
        <v>55.8</v>
      </c>
      <c r="G11" s="5">
        <v>58.1</v>
      </c>
      <c r="H11" s="5">
        <v>59.9</v>
      </c>
      <c r="I11" s="5">
        <v>52.7</v>
      </c>
      <c r="J11" s="5">
        <v>56</v>
      </c>
      <c r="K11" s="5">
        <v>60.9</v>
      </c>
      <c r="L11" s="5">
        <v>61</v>
      </c>
      <c r="M11" s="5">
        <v>57.7</v>
      </c>
      <c r="N11" s="3">
        <v>59.5</v>
      </c>
    </row>
    <row r="12" spans="1:14" x14ac:dyDescent="0.25">
      <c r="A12" s="4">
        <v>1983</v>
      </c>
      <c r="B12" s="5">
        <v>57</v>
      </c>
      <c r="C12" s="5">
        <v>57.7</v>
      </c>
      <c r="D12" s="5">
        <v>62.2</v>
      </c>
      <c r="E12" s="5">
        <v>60.4</v>
      </c>
      <c r="F12" s="5">
        <v>63.6</v>
      </c>
      <c r="G12" s="5">
        <v>62.6</v>
      </c>
      <c r="H12" s="5">
        <v>67.099999999999994</v>
      </c>
      <c r="I12" s="5">
        <v>64.599999999999994</v>
      </c>
      <c r="J12" s="5">
        <v>62.8</v>
      </c>
      <c r="K12" s="5">
        <v>63.1</v>
      </c>
      <c r="L12" s="5">
        <v>67</v>
      </c>
      <c r="M12" s="5">
        <v>66.2</v>
      </c>
      <c r="N12" s="3">
        <v>65.3</v>
      </c>
    </row>
    <row r="13" spans="1:14" x14ac:dyDescent="0.25">
      <c r="A13" s="4">
        <v>1984</v>
      </c>
      <c r="B13" s="5">
        <v>62.7</v>
      </c>
      <c r="C13" s="5">
        <v>65</v>
      </c>
      <c r="D13" s="5">
        <v>70.099999999999994</v>
      </c>
      <c r="E13" s="5">
        <v>67.2</v>
      </c>
      <c r="F13" s="5">
        <v>72.7</v>
      </c>
      <c r="G13" s="5">
        <v>68</v>
      </c>
      <c r="H13" s="5">
        <v>65.900000000000006</v>
      </c>
      <c r="I13" s="5">
        <v>67.3</v>
      </c>
      <c r="J13" s="5">
        <v>65.599999999999994</v>
      </c>
      <c r="K13" s="5">
        <v>64.400000000000006</v>
      </c>
      <c r="L13" s="5">
        <v>62</v>
      </c>
      <c r="M13" s="5">
        <v>56.1</v>
      </c>
      <c r="N13" s="3">
        <v>58.7</v>
      </c>
    </row>
    <row r="14" spans="1:14" x14ac:dyDescent="0.25">
      <c r="A14" s="4">
        <v>1985</v>
      </c>
      <c r="B14" s="5">
        <v>52.2</v>
      </c>
      <c r="C14" s="5">
        <v>49.5</v>
      </c>
      <c r="D14" s="5">
        <v>56.1</v>
      </c>
      <c r="E14" s="5">
        <v>57</v>
      </c>
      <c r="F14" s="5">
        <v>57.5</v>
      </c>
      <c r="G14" s="5">
        <v>60.3</v>
      </c>
      <c r="H14" s="5">
        <v>60.5</v>
      </c>
      <c r="I14" s="5">
        <v>56.6</v>
      </c>
      <c r="J14" s="5">
        <v>55.9</v>
      </c>
      <c r="K14" s="5">
        <v>57.3</v>
      </c>
      <c r="L14" s="5">
        <v>56.5</v>
      </c>
      <c r="M14" s="5">
        <v>53.7</v>
      </c>
      <c r="N14" s="3">
        <v>56.8</v>
      </c>
    </row>
    <row r="15" spans="1:14" x14ac:dyDescent="0.25">
      <c r="A15" s="4">
        <v>1986</v>
      </c>
      <c r="B15" s="5">
        <v>54</v>
      </c>
      <c r="C15" s="5">
        <v>56.9</v>
      </c>
      <c r="D15" s="5">
        <v>58.1</v>
      </c>
      <c r="E15" s="5">
        <v>59.2</v>
      </c>
      <c r="F15" s="5">
        <v>58.5</v>
      </c>
      <c r="G15" s="5">
        <v>58.5</v>
      </c>
      <c r="H15" s="5">
        <v>61.5</v>
      </c>
      <c r="I15" s="5">
        <v>46.8</v>
      </c>
      <c r="J15" s="5">
        <v>48.6</v>
      </c>
      <c r="K15" s="5">
        <v>50</v>
      </c>
      <c r="L15" s="5">
        <v>52.6</v>
      </c>
      <c r="M15" s="5">
        <v>52.7</v>
      </c>
      <c r="N15" s="3">
        <v>51.5</v>
      </c>
    </row>
    <row r="16" spans="1:14" x14ac:dyDescent="0.25">
      <c r="A16" s="4">
        <v>1987</v>
      </c>
      <c r="B16" s="5">
        <v>52.1</v>
      </c>
      <c r="C16" s="5">
        <v>46.4</v>
      </c>
      <c r="D16" s="5">
        <v>47.5</v>
      </c>
      <c r="E16" s="5">
        <v>50.4</v>
      </c>
      <c r="F16" s="5">
        <v>60</v>
      </c>
      <c r="G16" s="5">
        <v>66.2</v>
      </c>
      <c r="H16" s="5">
        <v>68.3</v>
      </c>
      <c r="I16" s="5">
        <v>63.8</v>
      </c>
      <c r="J16" s="5">
        <v>65.400000000000006</v>
      </c>
      <c r="K16" s="5">
        <v>65.099999999999994</v>
      </c>
      <c r="L16" s="5">
        <v>65.599999999999994</v>
      </c>
      <c r="M16" s="5">
        <v>64.599999999999994</v>
      </c>
      <c r="N16" s="3">
        <v>63.7</v>
      </c>
    </row>
    <row r="17" spans="1:14" x14ac:dyDescent="0.25">
      <c r="A17" s="4">
        <v>1988</v>
      </c>
      <c r="B17" s="5">
        <v>61.7</v>
      </c>
      <c r="C17" s="5">
        <v>57</v>
      </c>
      <c r="D17" s="5">
        <v>57.9</v>
      </c>
      <c r="E17" s="5">
        <v>59.9</v>
      </c>
      <c r="F17" s="5">
        <v>58.3</v>
      </c>
      <c r="G17" s="5">
        <v>62</v>
      </c>
      <c r="H17" s="5">
        <v>59.5</v>
      </c>
      <c r="I17" s="5">
        <v>53.5</v>
      </c>
      <c r="J17" s="5">
        <v>51.9</v>
      </c>
      <c r="K17" s="5">
        <v>55.1</v>
      </c>
      <c r="L17" s="5">
        <v>57.5</v>
      </c>
      <c r="M17" s="5">
        <v>55.3</v>
      </c>
      <c r="N17" s="3">
        <v>55.6</v>
      </c>
    </row>
    <row r="18" spans="1:14" x14ac:dyDescent="0.25">
      <c r="A18" s="4">
        <v>1989</v>
      </c>
      <c r="B18" s="5">
        <v>54.7</v>
      </c>
      <c r="C18" s="5">
        <v>52.8</v>
      </c>
      <c r="D18" s="5">
        <v>55.6</v>
      </c>
      <c r="E18" s="5">
        <v>58.7</v>
      </c>
      <c r="F18" s="5">
        <v>58.3</v>
      </c>
      <c r="G18" s="5">
        <v>57.2</v>
      </c>
      <c r="H18" s="5">
        <v>59.5</v>
      </c>
      <c r="I18" s="5">
        <v>60.4</v>
      </c>
      <c r="J18" s="5">
        <v>63.8</v>
      </c>
      <c r="K18" s="5">
        <v>65.8</v>
      </c>
      <c r="L18" s="5">
        <v>65.599999999999994</v>
      </c>
      <c r="M18" s="5">
        <v>61.9</v>
      </c>
      <c r="N18" s="3">
        <v>63.6</v>
      </c>
    </row>
    <row r="19" spans="1:14" x14ac:dyDescent="0.25">
      <c r="A19" s="4">
        <v>1990</v>
      </c>
      <c r="B19" s="5">
        <v>60.2</v>
      </c>
      <c r="C19" s="5">
        <v>61</v>
      </c>
      <c r="D19" s="5">
        <v>63.8</v>
      </c>
      <c r="E19" s="5">
        <v>65.8</v>
      </c>
      <c r="F19" s="5">
        <v>66.2</v>
      </c>
      <c r="G19" s="5">
        <v>64</v>
      </c>
      <c r="H19" s="5">
        <v>63.9</v>
      </c>
      <c r="I19" s="5">
        <v>64.7</v>
      </c>
      <c r="J19" s="5">
        <v>65.2</v>
      </c>
      <c r="K19" s="5">
        <v>67.7</v>
      </c>
      <c r="L19" s="5">
        <v>68.400000000000006</v>
      </c>
      <c r="M19" s="5">
        <v>67.099999999999994</v>
      </c>
      <c r="N19" s="3">
        <v>67.099999999999994</v>
      </c>
    </row>
    <row r="20" spans="1:14" x14ac:dyDescent="0.25">
      <c r="A20" s="4">
        <v>1991</v>
      </c>
      <c r="B20" s="5">
        <v>64.900000000000006</v>
      </c>
      <c r="C20" s="5">
        <v>67.900000000000006</v>
      </c>
      <c r="D20" s="5">
        <v>68.900000000000006</v>
      </c>
      <c r="E20" s="5">
        <v>69.5</v>
      </c>
      <c r="F20" s="5">
        <v>70.099999999999994</v>
      </c>
      <c r="G20" s="5">
        <v>67.5</v>
      </c>
      <c r="H20" s="5">
        <v>66.3</v>
      </c>
      <c r="I20" s="5">
        <v>66.3</v>
      </c>
      <c r="J20" s="5">
        <v>64.900000000000006</v>
      </c>
      <c r="K20" s="5">
        <v>62.9</v>
      </c>
      <c r="L20" s="5">
        <v>61.2</v>
      </c>
      <c r="M20" s="5">
        <v>55.7</v>
      </c>
      <c r="N20" s="3">
        <v>56.8</v>
      </c>
    </row>
    <row r="21" spans="1:14" x14ac:dyDescent="0.25">
      <c r="A21" s="4">
        <v>1992</v>
      </c>
      <c r="B21" s="5">
        <v>51.7</v>
      </c>
      <c r="C21" s="5">
        <v>49.8</v>
      </c>
      <c r="D21" s="5">
        <v>50.3</v>
      </c>
      <c r="E21" s="5">
        <v>53.1</v>
      </c>
      <c r="F21" s="5">
        <v>53.2</v>
      </c>
      <c r="G21" s="5">
        <v>58</v>
      </c>
      <c r="H21" s="5">
        <v>56.3</v>
      </c>
      <c r="I21" s="5">
        <v>52.7</v>
      </c>
      <c r="J21" s="5">
        <v>52.8</v>
      </c>
      <c r="K21" s="5">
        <v>53.9</v>
      </c>
      <c r="L21" s="5">
        <v>52.7</v>
      </c>
      <c r="M21" s="5">
        <v>60.6</v>
      </c>
      <c r="N21" s="3">
        <v>53.7</v>
      </c>
    </row>
    <row r="22" spans="1:14" x14ac:dyDescent="0.25">
      <c r="A22" s="4">
        <v>1993</v>
      </c>
      <c r="B22" s="5">
        <v>53</v>
      </c>
      <c r="C22" s="5">
        <v>53.8</v>
      </c>
      <c r="D22" s="5">
        <v>56.3</v>
      </c>
      <c r="E22" s="5">
        <v>55.1</v>
      </c>
      <c r="F22" s="5">
        <v>54.4</v>
      </c>
      <c r="G22" s="5">
        <v>53.6</v>
      </c>
      <c r="H22" s="5">
        <v>53.7</v>
      </c>
      <c r="I22" s="5">
        <v>52.4</v>
      </c>
      <c r="J22" s="5">
        <v>51.4</v>
      </c>
      <c r="K22" s="5">
        <v>52.4</v>
      </c>
      <c r="L22" s="5">
        <v>53.3</v>
      </c>
      <c r="M22" s="5">
        <v>56.5</v>
      </c>
      <c r="N22" s="3">
        <v>58.1</v>
      </c>
    </row>
    <row r="23" spans="1:14" x14ac:dyDescent="0.25">
      <c r="A23" s="4">
        <v>1994</v>
      </c>
      <c r="B23" s="5">
        <v>62.7</v>
      </c>
      <c r="C23" s="5">
        <v>65.7</v>
      </c>
      <c r="D23" s="5">
        <v>66.599999999999994</v>
      </c>
      <c r="E23" s="5">
        <v>67.5</v>
      </c>
      <c r="F23" s="5">
        <v>69</v>
      </c>
      <c r="G23" s="5">
        <v>63.3</v>
      </c>
      <c r="H23" s="5">
        <v>58.7</v>
      </c>
      <c r="I23" s="5">
        <v>66.8</v>
      </c>
      <c r="J23" s="5">
        <v>65.2</v>
      </c>
      <c r="K23" s="5">
        <v>66.2</v>
      </c>
      <c r="L23" s="5">
        <v>68.5</v>
      </c>
      <c r="M23" s="5">
        <v>73.3</v>
      </c>
      <c r="N23" s="3">
        <v>72</v>
      </c>
    </row>
    <row r="24" spans="1:14" x14ac:dyDescent="0.25">
      <c r="A24" s="4">
        <v>1995</v>
      </c>
      <c r="B24" s="5">
        <v>78.7</v>
      </c>
      <c r="C24" s="5">
        <v>80.2</v>
      </c>
      <c r="D24" s="5">
        <v>82.6</v>
      </c>
      <c r="E24" s="5">
        <v>77.599999999999994</v>
      </c>
      <c r="F24" s="5">
        <v>76.2</v>
      </c>
      <c r="G24" s="5">
        <v>79.3</v>
      </c>
      <c r="H24" s="5">
        <v>80.099999999999994</v>
      </c>
      <c r="I24" s="5">
        <v>72.2</v>
      </c>
      <c r="J24" s="5">
        <v>74.8</v>
      </c>
      <c r="K24" s="5">
        <v>74.2</v>
      </c>
      <c r="L24" s="5">
        <v>75</v>
      </c>
      <c r="M24" s="5">
        <v>75.7</v>
      </c>
      <c r="N24" s="3">
        <v>75.400000000000006</v>
      </c>
    </row>
    <row r="25" spans="1:14" x14ac:dyDescent="0.25">
      <c r="A25" s="4">
        <v>1996</v>
      </c>
      <c r="B25" s="5">
        <v>76.400000000000006</v>
      </c>
      <c r="C25" s="5">
        <v>75.7</v>
      </c>
      <c r="D25" s="5">
        <v>76.8</v>
      </c>
      <c r="E25" s="5">
        <v>78.900000000000006</v>
      </c>
      <c r="F25" s="5">
        <v>76.7</v>
      </c>
      <c r="G25" s="5">
        <v>76.900000000000006</v>
      </c>
      <c r="H25" s="5">
        <v>73.599999999999994</v>
      </c>
      <c r="I25" s="5">
        <v>71.900000000000006</v>
      </c>
      <c r="J25" s="5">
        <v>71.599999999999994</v>
      </c>
      <c r="K25" s="5">
        <v>71.5</v>
      </c>
      <c r="L25" s="5">
        <v>69.7</v>
      </c>
      <c r="M25" s="5">
        <v>69.3</v>
      </c>
      <c r="N25" s="3">
        <v>69.3</v>
      </c>
    </row>
    <row r="26" spans="1:14" x14ac:dyDescent="0.25">
      <c r="A26" s="4">
        <v>1997</v>
      </c>
      <c r="B26" s="5">
        <v>67.900000000000006</v>
      </c>
      <c r="C26" s="5">
        <v>68.099999999999994</v>
      </c>
      <c r="D26" s="5">
        <v>69.3</v>
      </c>
      <c r="E26" s="5">
        <v>67.599999999999994</v>
      </c>
      <c r="F26" s="5">
        <v>68.3</v>
      </c>
      <c r="G26" s="5">
        <v>67.099999999999994</v>
      </c>
      <c r="H26" s="5">
        <v>67.5</v>
      </c>
      <c r="I26" s="5">
        <v>67</v>
      </c>
      <c r="J26" s="5">
        <v>69.599999999999994</v>
      </c>
      <c r="K26" s="5">
        <v>69.400000000000006</v>
      </c>
      <c r="L26" s="5">
        <v>67.900000000000006</v>
      </c>
      <c r="M26" s="5">
        <v>63.8</v>
      </c>
      <c r="N26" s="3">
        <v>65.2</v>
      </c>
    </row>
    <row r="27" spans="1:14" x14ac:dyDescent="0.25">
      <c r="A27" s="4">
        <v>1998</v>
      </c>
      <c r="B27" s="5">
        <v>61.1</v>
      </c>
      <c r="C27" s="5">
        <v>62.5</v>
      </c>
      <c r="D27" s="5">
        <v>63.9</v>
      </c>
      <c r="E27" s="5">
        <v>63.6</v>
      </c>
      <c r="F27" s="5">
        <v>63.5</v>
      </c>
      <c r="G27" s="5">
        <v>69.7</v>
      </c>
      <c r="H27" s="5">
        <v>68</v>
      </c>
      <c r="I27" s="5">
        <v>66</v>
      </c>
      <c r="J27" s="5">
        <v>66.2</v>
      </c>
      <c r="K27" s="5">
        <v>65.900000000000006</v>
      </c>
      <c r="L27" s="5">
        <v>64.599999999999994</v>
      </c>
      <c r="M27" s="5">
        <v>60.6</v>
      </c>
      <c r="N27" s="3">
        <v>60.2</v>
      </c>
    </row>
    <row r="28" spans="1:14" x14ac:dyDescent="0.25">
      <c r="A28" s="4">
        <v>1999</v>
      </c>
      <c r="B28" s="5">
        <v>58.1</v>
      </c>
      <c r="C28" s="5">
        <v>55.6</v>
      </c>
      <c r="D28" s="5">
        <v>55</v>
      </c>
      <c r="E28" s="5">
        <v>55.6</v>
      </c>
      <c r="F28" s="5">
        <v>55</v>
      </c>
      <c r="G28" s="5">
        <v>54.6</v>
      </c>
      <c r="H28" s="5">
        <v>53.8</v>
      </c>
      <c r="I28" s="5">
        <v>52.7</v>
      </c>
      <c r="J28" s="5">
        <v>45.3</v>
      </c>
      <c r="K28" s="5">
        <v>46.3</v>
      </c>
      <c r="L28" s="5">
        <v>44.3</v>
      </c>
      <c r="M28" s="5">
        <v>42.8</v>
      </c>
      <c r="N28" s="3">
        <v>45</v>
      </c>
    </row>
    <row r="29" spans="1:14" x14ac:dyDescent="0.25">
      <c r="A29" s="4">
        <v>2000</v>
      </c>
      <c r="B29" s="5">
        <v>43.1</v>
      </c>
      <c r="C29" s="5">
        <v>46.8</v>
      </c>
      <c r="D29" s="5">
        <v>47.7</v>
      </c>
      <c r="E29" s="5">
        <v>45.4</v>
      </c>
      <c r="F29" s="5">
        <v>47.6</v>
      </c>
      <c r="G29" s="5">
        <v>45.1</v>
      </c>
      <c r="H29" s="5">
        <v>48.8</v>
      </c>
      <c r="I29" s="5">
        <v>51.4</v>
      </c>
      <c r="J29" s="5">
        <v>50.6</v>
      </c>
      <c r="K29" s="5">
        <v>55.5</v>
      </c>
      <c r="L29" s="5">
        <v>58</v>
      </c>
      <c r="M29" s="5">
        <v>57.8</v>
      </c>
      <c r="N29" s="3">
        <v>49.8</v>
      </c>
    </row>
    <row r="30" spans="1:14" x14ac:dyDescent="0.25">
      <c r="A30" s="4">
        <v>2001</v>
      </c>
      <c r="B30" s="5">
        <v>52.1</v>
      </c>
      <c r="C30" s="5">
        <v>48.5</v>
      </c>
      <c r="D30" s="5">
        <v>41.1</v>
      </c>
      <c r="E30" s="5">
        <v>42.6</v>
      </c>
      <c r="F30" s="5">
        <v>40.9</v>
      </c>
      <c r="G30" s="5">
        <v>39.200000000000003</v>
      </c>
      <c r="H30" s="5">
        <v>38.9</v>
      </c>
      <c r="I30" s="5">
        <v>37.299999999999997</v>
      </c>
      <c r="J30" s="5">
        <v>36.5</v>
      </c>
      <c r="K30" s="5">
        <v>30.7</v>
      </c>
      <c r="L30" s="5">
        <v>27.8</v>
      </c>
      <c r="M30" s="5">
        <v>30.8</v>
      </c>
      <c r="N30" s="3">
        <v>29.8</v>
      </c>
    </row>
    <row r="31" spans="1:14" x14ac:dyDescent="0.25">
      <c r="A31" s="4">
        <v>2002</v>
      </c>
      <c r="B31" s="5">
        <v>27.3</v>
      </c>
      <c r="C31" s="5">
        <v>28</v>
      </c>
      <c r="D31" s="5">
        <v>28.4</v>
      </c>
      <c r="E31" s="5">
        <v>27.2</v>
      </c>
      <c r="F31" s="5">
        <v>26.7</v>
      </c>
      <c r="G31" s="5">
        <v>33.700000000000003</v>
      </c>
      <c r="H31" s="5">
        <v>35.299999999999997</v>
      </c>
      <c r="I31" s="5">
        <v>34.5</v>
      </c>
      <c r="J31" s="5">
        <v>35.799999999999997</v>
      </c>
      <c r="K31" s="5">
        <v>39.4</v>
      </c>
      <c r="L31" s="5">
        <v>43</v>
      </c>
      <c r="M31" s="5">
        <v>44.3</v>
      </c>
      <c r="N31" s="3">
        <v>44.5</v>
      </c>
    </row>
    <row r="32" spans="1:14" x14ac:dyDescent="0.25">
      <c r="A32" s="4">
        <v>2003</v>
      </c>
      <c r="B32" s="5">
        <v>45.5</v>
      </c>
      <c r="C32" s="5">
        <v>46.5</v>
      </c>
      <c r="D32" s="5">
        <v>48.6</v>
      </c>
      <c r="E32" s="5">
        <v>45.4</v>
      </c>
      <c r="F32" s="5">
        <v>45.9</v>
      </c>
      <c r="G32" s="5">
        <v>45.5</v>
      </c>
      <c r="H32" s="5">
        <v>46.3</v>
      </c>
      <c r="I32" s="5">
        <v>46.3</v>
      </c>
      <c r="J32" s="5">
        <v>55.7</v>
      </c>
      <c r="K32" s="5">
        <v>67.8</v>
      </c>
      <c r="L32" s="5">
        <v>63</v>
      </c>
      <c r="M32" s="5">
        <v>63.3</v>
      </c>
      <c r="N32" s="3">
        <v>61.8</v>
      </c>
    </row>
    <row r="33" spans="1:14" x14ac:dyDescent="0.25">
      <c r="A33" s="4">
        <v>2004</v>
      </c>
      <c r="B33" s="5">
        <v>62.2</v>
      </c>
      <c r="C33" s="5">
        <v>61.9</v>
      </c>
      <c r="D33" s="5">
        <v>61.6</v>
      </c>
      <c r="E33" s="5">
        <v>60.3</v>
      </c>
      <c r="F33" s="5">
        <v>59.7</v>
      </c>
      <c r="G33" s="5">
        <v>59.9</v>
      </c>
      <c r="H33" s="5">
        <v>53.8</v>
      </c>
      <c r="I33" s="5">
        <v>48.6</v>
      </c>
      <c r="J33" s="5">
        <v>50.6</v>
      </c>
      <c r="K33" s="5">
        <v>50.6</v>
      </c>
      <c r="L33" s="5">
        <v>43.2</v>
      </c>
      <c r="M33" s="5">
        <v>39.299999999999997</v>
      </c>
      <c r="N33" s="3">
        <v>41.6</v>
      </c>
    </row>
    <row r="34" spans="1:14" x14ac:dyDescent="0.25">
      <c r="A34" s="4">
        <v>2005</v>
      </c>
      <c r="B34" s="5">
        <v>38.5</v>
      </c>
      <c r="C34" s="5">
        <v>38.299999999999997</v>
      </c>
      <c r="D34" s="5">
        <v>40.299999999999997</v>
      </c>
      <c r="E34" s="5">
        <v>41.4</v>
      </c>
      <c r="F34" s="5">
        <v>39.6</v>
      </c>
      <c r="G34" s="5">
        <v>41.9</v>
      </c>
      <c r="H34" s="5">
        <v>41.1</v>
      </c>
      <c r="I34" s="5">
        <v>42.1</v>
      </c>
      <c r="J34" s="5">
        <v>44.1</v>
      </c>
      <c r="K34" s="5">
        <v>48.5</v>
      </c>
      <c r="L34" s="5">
        <v>48.5</v>
      </c>
      <c r="M34" s="5">
        <v>48</v>
      </c>
      <c r="N34" s="3">
        <v>47.7</v>
      </c>
    </row>
    <row r="35" spans="1:14" x14ac:dyDescent="0.25">
      <c r="A35" s="4">
        <v>2006</v>
      </c>
      <c r="B35" s="5">
        <v>48.6</v>
      </c>
      <c r="C35" s="5">
        <v>48.9</v>
      </c>
      <c r="D35" s="5">
        <v>50</v>
      </c>
      <c r="E35" s="5">
        <v>48.5</v>
      </c>
      <c r="F35" s="5">
        <v>46.4</v>
      </c>
      <c r="G35" s="5">
        <v>47.4</v>
      </c>
      <c r="H35" s="5">
        <v>46.8</v>
      </c>
      <c r="I35" s="5">
        <v>44.2</v>
      </c>
      <c r="J35" s="5">
        <v>47.3</v>
      </c>
      <c r="K35" s="5">
        <v>45.9</v>
      </c>
      <c r="L35" s="5">
        <v>47.4</v>
      </c>
      <c r="M35" s="5">
        <v>49</v>
      </c>
      <c r="N35" s="3">
        <v>46.5</v>
      </c>
    </row>
    <row r="36" spans="1:14" x14ac:dyDescent="0.25">
      <c r="A36" s="4">
        <v>2007</v>
      </c>
      <c r="B36" s="5">
        <v>49.4</v>
      </c>
      <c r="C36" s="5">
        <v>47.4</v>
      </c>
      <c r="D36" s="5">
        <v>46.4</v>
      </c>
      <c r="E36" s="5">
        <v>46.3</v>
      </c>
      <c r="F36" s="5">
        <v>44</v>
      </c>
      <c r="G36" s="5">
        <v>45.4</v>
      </c>
      <c r="H36" s="5">
        <v>45.2</v>
      </c>
      <c r="I36" s="5">
        <v>51</v>
      </c>
      <c r="J36" s="5">
        <v>52</v>
      </c>
      <c r="K36" s="5">
        <v>55.5</v>
      </c>
      <c r="L36" s="5">
        <v>57.4</v>
      </c>
      <c r="M36" s="5">
        <v>59.6</v>
      </c>
      <c r="N36" s="3">
        <v>59.3</v>
      </c>
    </row>
    <row r="37" spans="1:14" x14ac:dyDescent="0.25">
      <c r="A37" s="4">
        <v>2008</v>
      </c>
      <c r="B37" s="5">
        <v>61.5</v>
      </c>
      <c r="C37" s="5">
        <v>63</v>
      </c>
      <c r="D37" s="5">
        <v>63</v>
      </c>
      <c r="E37" s="5">
        <v>65.5</v>
      </c>
      <c r="F37" s="5">
        <v>64.599999999999994</v>
      </c>
      <c r="G37" s="5">
        <v>64</v>
      </c>
      <c r="H37" s="5">
        <v>66.2</v>
      </c>
      <c r="I37" s="5">
        <v>53.7</v>
      </c>
      <c r="J37" s="5">
        <v>61.1</v>
      </c>
      <c r="K37" s="5">
        <v>58.8</v>
      </c>
      <c r="L37" s="5">
        <v>54.8</v>
      </c>
      <c r="M37" s="5">
        <v>53.3</v>
      </c>
      <c r="N37" s="3">
        <v>47.8</v>
      </c>
    </row>
    <row r="38" spans="1:14" x14ac:dyDescent="0.25">
      <c r="A38" s="4">
        <v>2009</v>
      </c>
      <c r="B38" s="5">
        <v>46</v>
      </c>
      <c r="C38" s="5">
        <v>41.2</v>
      </c>
      <c r="D38" s="5">
        <v>40.4</v>
      </c>
      <c r="E38" s="5">
        <v>44.7</v>
      </c>
      <c r="F38" s="5">
        <v>44.9</v>
      </c>
      <c r="G38" s="5">
        <v>45</v>
      </c>
      <c r="H38" s="5">
        <v>43.6</v>
      </c>
      <c r="I38" s="5">
        <v>49.5</v>
      </c>
      <c r="J38" s="5">
        <v>53.2</v>
      </c>
      <c r="K38" s="5">
        <v>58.5</v>
      </c>
      <c r="L38" s="5">
        <v>59.5</v>
      </c>
      <c r="M38" s="5">
        <v>63.4</v>
      </c>
      <c r="N38" s="3">
        <v>62.9</v>
      </c>
    </row>
    <row r="39" spans="1:14" x14ac:dyDescent="0.25">
      <c r="A39" s="4">
        <v>2010</v>
      </c>
      <c r="B39" s="5">
        <v>60.8</v>
      </c>
      <c r="C39" s="5">
        <v>65</v>
      </c>
      <c r="D39" s="5">
        <v>65</v>
      </c>
      <c r="E39" s="5">
        <v>66.7</v>
      </c>
      <c r="F39" s="5">
        <v>66.599999999999994</v>
      </c>
      <c r="G39" s="5">
        <v>68.5</v>
      </c>
      <c r="H39" s="5">
        <v>68.5</v>
      </c>
      <c r="I39" s="5">
        <v>75.599999999999994</v>
      </c>
      <c r="J39" s="5">
        <v>74.8</v>
      </c>
      <c r="K39" s="5">
        <v>77.3</v>
      </c>
      <c r="L39" s="5">
        <v>81.5</v>
      </c>
      <c r="M39" s="5">
        <v>81.2</v>
      </c>
      <c r="N39" s="3">
        <v>81.5</v>
      </c>
    </row>
    <row r="40" spans="1:14" x14ac:dyDescent="0.25">
      <c r="A40" s="4">
        <v>2011</v>
      </c>
      <c r="B40" s="5">
        <v>82.1</v>
      </c>
      <c r="C40" s="5">
        <v>92.9</v>
      </c>
      <c r="D40" s="5">
        <v>84.4</v>
      </c>
      <c r="E40" s="5">
        <v>86.7</v>
      </c>
      <c r="F40" s="5">
        <v>83.2</v>
      </c>
      <c r="G40" s="5">
        <v>83.3</v>
      </c>
      <c r="H40" s="5">
        <v>82.5</v>
      </c>
      <c r="I40" s="5">
        <v>94</v>
      </c>
      <c r="J40" s="5">
        <v>93.5</v>
      </c>
      <c r="K40" s="5">
        <v>92.2</v>
      </c>
      <c r="L40" s="5">
        <v>92.6</v>
      </c>
      <c r="M40" s="5">
        <v>88.9</v>
      </c>
      <c r="N40" s="3">
        <v>88.3</v>
      </c>
    </row>
    <row r="41" spans="1:14" x14ac:dyDescent="0.25">
      <c r="A41" s="4">
        <v>2012</v>
      </c>
      <c r="B41" s="5">
        <v>90.1</v>
      </c>
      <c r="C41" s="5">
        <v>92.3</v>
      </c>
      <c r="D41" s="5">
        <v>90</v>
      </c>
      <c r="E41" s="5">
        <v>90.4</v>
      </c>
      <c r="F41" s="5">
        <v>84.4</v>
      </c>
      <c r="G41" s="5">
        <v>77.099999999999994</v>
      </c>
      <c r="H41" s="5">
        <v>76.599999999999994</v>
      </c>
      <c r="I41" s="5">
        <v>71.400000000000006</v>
      </c>
      <c r="J41" s="5">
        <v>70.900000000000006</v>
      </c>
      <c r="K41" s="5">
        <v>69.8</v>
      </c>
      <c r="L41" s="5">
        <v>69.2</v>
      </c>
      <c r="M41" s="5">
        <v>71.8</v>
      </c>
      <c r="N41" s="3">
        <v>72.5</v>
      </c>
    </row>
    <row r="42" spans="1:14" x14ac:dyDescent="0.25">
      <c r="A42" s="4">
        <v>2013</v>
      </c>
      <c r="B42" s="5">
        <v>72.900000000000006</v>
      </c>
      <c r="C42" s="5">
        <v>76.900000000000006</v>
      </c>
      <c r="D42" s="5">
        <v>77.5</v>
      </c>
      <c r="E42" s="5">
        <v>78.400000000000006</v>
      </c>
      <c r="F42" s="5">
        <v>78.3</v>
      </c>
      <c r="G42" s="5">
        <v>79.3</v>
      </c>
      <c r="H42" s="5">
        <v>80.900000000000006</v>
      </c>
      <c r="I42" s="5">
        <v>76.900000000000006</v>
      </c>
      <c r="J42" s="5">
        <v>74.8</v>
      </c>
      <c r="K42" s="5">
        <v>77.8</v>
      </c>
      <c r="L42" s="5">
        <v>75.900000000000006</v>
      </c>
      <c r="M42" s="5">
        <v>77.2</v>
      </c>
      <c r="N42" s="3">
        <v>77.900000000000006</v>
      </c>
    </row>
    <row r="43" spans="1:14" x14ac:dyDescent="0.25">
      <c r="A43" s="4">
        <v>2014</v>
      </c>
      <c r="B43" s="5">
        <v>77.5</v>
      </c>
      <c r="C43" s="5">
        <v>80.2</v>
      </c>
      <c r="D43" s="5">
        <v>81.7</v>
      </c>
      <c r="E43" s="5">
        <v>82.7</v>
      </c>
      <c r="F43" s="5">
        <v>81.7</v>
      </c>
      <c r="G43" s="5">
        <v>83.9</v>
      </c>
      <c r="H43" s="5">
        <v>84.7</v>
      </c>
      <c r="I43" s="5">
        <v>69.5</v>
      </c>
      <c r="J43" s="5">
        <v>68.900000000000006</v>
      </c>
      <c r="K43" s="5">
        <v>64.5</v>
      </c>
      <c r="L43" s="5">
        <v>62.7</v>
      </c>
      <c r="M43" s="5">
        <v>60.8</v>
      </c>
      <c r="N43" s="3">
        <v>61.3</v>
      </c>
    </row>
    <row r="44" spans="1:14" x14ac:dyDescent="0.25">
      <c r="A44" s="4">
        <v>2015</v>
      </c>
      <c r="B44" s="5">
        <v>59.1</v>
      </c>
      <c r="C44" s="5">
        <v>57.8</v>
      </c>
      <c r="D44" s="5">
        <v>61.3</v>
      </c>
      <c r="E44" s="5">
        <v>62.6</v>
      </c>
      <c r="F44" s="5">
        <v>65.900000000000006</v>
      </c>
      <c r="G44" s="5">
        <v>66.8</v>
      </c>
      <c r="H44" s="5">
        <v>69.3</v>
      </c>
      <c r="I44" s="5">
        <v>59.9</v>
      </c>
      <c r="J44" s="5">
        <v>60.3</v>
      </c>
      <c r="K44" s="5">
        <v>57.9</v>
      </c>
      <c r="L44" s="5">
        <v>60</v>
      </c>
      <c r="M44" s="5">
        <v>61.3</v>
      </c>
      <c r="N44" s="3">
        <v>61.2</v>
      </c>
    </row>
    <row r="45" spans="1:14" x14ac:dyDescent="0.25">
      <c r="A45" s="4">
        <v>2016</v>
      </c>
      <c r="B45" s="5">
        <v>60.3</v>
      </c>
      <c r="C45" s="5">
        <v>59.8</v>
      </c>
      <c r="D45" s="5">
        <v>58.2</v>
      </c>
      <c r="E45" s="5">
        <v>58.7</v>
      </c>
      <c r="F45" s="5">
        <v>63.2</v>
      </c>
      <c r="G45" s="5">
        <v>67</v>
      </c>
      <c r="H45" s="5">
        <v>74.5</v>
      </c>
      <c r="I45" s="5">
        <v>67.3</v>
      </c>
      <c r="J45" s="5">
        <v>67</v>
      </c>
      <c r="K45" s="5">
        <v>66</v>
      </c>
      <c r="L45" s="5">
        <v>67.2</v>
      </c>
      <c r="M45" s="5">
        <v>67.900000000000006</v>
      </c>
      <c r="N45" s="3">
        <v>68</v>
      </c>
    </row>
    <row r="46" spans="1:14" x14ac:dyDescent="0.25">
      <c r="A46" s="4">
        <v>2017</v>
      </c>
      <c r="B46" s="5">
        <v>67</v>
      </c>
      <c r="C46" s="5">
        <v>68.8</v>
      </c>
      <c r="D46" s="5">
        <v>69.2</v>
      </c>
      <c r="E46" s="5">
        <v>69.3</v>
      </c>
      <c r="F46" s="5">
        <v>69.900000000000006</v>
      </c>
      <c r="G46" s="5">
        <v>70.400000000000006</v>
      </c>
      <c r="H46" s="5">
        <v>73</v>
      </c>
      <c r="I46" s="5">
        <v>64.8</v>
      </c>
      <c r="J46" s="5">
        <v>64.099999999999994</v>
      </c>
      <c r="K46" s="5">
        <v>66.5</v>
      </c>
      <c r="L46" s="5">
        <v>67.3</v>
      </c>
      <c r="M46" s="5">
        <v>68.599999999999994</v>
      </c>
      <c r="N46" s="3">
        <v>68.599999999999994</v>
      </c>
    </row>
    <row r="47" spans="1:14" x14ac:dyDescent="0.25">
      <c r="A47" s="4">
        <v>2018</v>
      </c>
      <c r="B47" s="5">
        <v>68.900000000000006</v>
      </c>
      <c r="C47" s="5">
        <v>68.099999999999994</v>
      </c>
      <c r="D47" s="5">
        <v>68.3</v>
      </c>
      <c r="E47" s="5">
        <v>67.7</v>
      </c>
      <c r="F47" s="5">
        <v>69.599999999999994</v>
      </c>
      <c r="G47" s="5">
        <v>75.7</v>
      </c>
      <c r="H47" s="5">
        <v>76.8</v>
      </c>
      <c r="I47" s="5">
        <v>69.900000000000006</v>
      </c>
      <c r="J47" s="5">
        <v>70.8</v>
      </c>
      <c r="K47" s="5">
        <v>72.099999999999994</v>
      </c>
      <c r="L47" s="5">
        <v>72.900000000000006</v>
      </c>
      <c r="M47" s="5">
        <v>72.599999999999994</v>
      </c>
      <c r="N47" s="3">
        <v>70.3</v>
      </c>
    </row>
    <row r="48" spans="1:14" x14ac:dyDescent="0.25">
      <c r="A48" s="4">
        <v>2019</v>
      </c>
      <c r="B48" s="5">
        <v>65.400000000000006</v>
      </c>
      <c r="C48" s="5">
        <v>67.599999999999994</v>
      </c>
      <c r="D48" s="5">
        <v>68.900000000000006</v>
      </c>
      <c r="E48" s="5">
        <v>70.5</v>
      </c>
      <c r="F48" s="5">
        <v>69.599999999999994</v>
      </c>
      <c r="G48" s="5">
        <v>68.2</v>
      </c>
      <c r="H48" s="5">
        <v>74.7</v>
      </c>
      <c r="I48" s="5">
        <v>56.2</v>
      </c>
      <c r="J48" s="5">
        <v>59.4</v>
      </c>
      <c r="K48" s="5">
        <v>59</v>
      </c>
      <c r="L48" s="5">
        <v>59.7</v>
      </c>
      <c r="M48" s="5">
        <v>61.6</v>
      </c>
      <c r="N48" s="3">
        <v>59.6</v>
      </c>
    </row>
    <row r="49" spans="1:14" x14ac:dyDescent="0.25">
      <c r="A49" s="4">
        <v>2020</v>
      </c>
      <c r="B49" s="5">
        <v>59.7</v>
      </c>
      <c r="C49" s="5">
        <v>60.6</v>
      </c>
      <c r="D49" s="5">
        <v>57.6</v>
      </c>
      <c r="E49" s="5">
        <v>55</v>
      </c>
      <c r="F49" s="5">
        <v>54.9</v>
      </c>
      <c r="G49" s="5">
        <v>56.5</v>
      </c>
      <c r="H49" s="5">
        <v>60.3</v>
      </c>
      <c r="I49" s="5">
        <v>57.1</v>
      </c>
      <c r="J49" s="5">
        <v>59.3</v>
      </c>
      <c r="K49" s="5">
        <v>60.1</v>
      </c>
      <c r="L49" s="5">
        <v>63.4</v>
      </c>
      <c r="M49" s="5">
        <v>65.7</v>
      </c>
      <c r="N49" s="3">
        <v>66.3</v>
      </c>
    </row>
    <row r="50" spans="1:14" x14ac:dyDescent="0.25">
      <c r="A50" s="4">
        <v>2021</v>
      </c>
      <c r="B50" s="5">
        <v>69.3</v>
      </c>
      <c r="C50" s="5">
        <v>72.8</v>
      </c>
      <c r="D50" s="5">
        <v>70</v>
      </c>
      <c r="E50" s="5">
        <v>71.099999999999994</v>
      </c>
      <c r="F50" s="5">
        <v>71.2</v>
      </c>
      <c r="G50" s="5">
        <v>72.900000000000006</v>
      </c>
      <c r="H50" s="5">
        <v>74.5</v>
      </c>
      <c r="I50" s="5">
        <v>78.3</v>
      </c>
      <c r="J50" s="5">
        <v>76.400000000000006</v>
      </c>
      <c r="K50" s="5">
        <v>84.3</v>
      </c>
      <c r="L50" s="5">
        <v>85.9</v>
      </c>
      <c r="M50" s="5">
        <v>87.7</v>
      </c>
      <c r="N50" s="3">
        <v>91.4</v>
      </c>
    </row>
    <row r="51" spans="1:14" x14ac:dyDescent="0.25">
      <c r="A51" s="4">
        <v>2022</v>
      </c>
      <c r="B51" s="5">
        <v>96.3</v>
      </c>
      <c r="C51" s="5">
        <v>98.6</v>
      </c>
      <c r="D51" s="5">
        <v>104</v>
      </c>
      <c r="E51" s="5">
        <v>99.4</v>
      </c>
      <c r="F51" s="5">
        <v>95.9</v>
      </c>
      <c r="G51" s="5">
        <v>98.3</v>
      </c>
      <c r="H51" s="5">
        <v>98.2</v>
      </c>
      <c r="I51" s="5">
        <v>94.6</v>
      </c>
      <c r="J51" s="5">
        <v>85.9</v>
      </c>
      <c r="K51" s="5">
        <v>86.4</v>
      </c>
      <c r="L51" s="5">
        <v>80.099999999999994</v>
      </c>
      <c r="M51" s="5">
        <v>84.6</v>
      </c>
      <c r="N51" s="3">
        <v>84.8</v>
      </c>
    </row>
    <row r="52" spans="1:14" x14ac:dyDescent="0.25">
      <c r="A52" s="4">
        <v>2023</v>
      </c>
      <c r="B52" s="5">
        <v>81.400000000000006</v>
      </c>
      <c r="C52" s="5">
        <v>80.3</v>
      </c>
      <c r="D52" s="5">
        <v>83</v>
      </c>
      <c r="E52" s="5">
        <v>86.2</v>
      </c>
      <c r="F52" s="5">
        <v>86</v>
      </c>
      <c r="G52" s="5">
        <v>91.3</v>
      </c>
      <c r="H52" s="5">
        <v>96</v>
      </c>
      <c r="I52" s="5">
        <v>76.400000000000006</v>
      </c>
      <c r="J52" s="5">
        <v>76.2</v>
      </c>
      <c r="K52" s="5">
        <v>76.2</v>
      </c>
      <c r="L52" s="5">
        <v>67.7</v>
      </c>
      <c r="M52" s="5">
        <v>73.8</v>
      </c>
      <c r="N52" s="3">
        <v>76.099999999999994</v>
      </c>
    </row>
    <row r="53" spans="1:14" x14ac:dyDescent="0.25">
      <c r="A53" s="4">
        <v>2024</v>
      </c>
      <c r="B53" s="5">
        <v>76.7</v>
      </c>
      <c r="C53" s="5">
        <v>78.099999999999994</v>
      </c>
      <c r="D53" s="5">
        <v>82.9</v>
      </c>
      <c r="E53" s="5">
        <v>82.2</v>
      </c>
      <c r="F53" s="5">
        <v>84.7</v>
      </c>
      <c r="G53" s="5">
        <v>83.5</v>
      </c>
      <c r="H53" s="5">
        <v>86.5</v>
      </c>
      <c r="I53" s="5">
        <v>56.4</v>
      </c>
      <c r="J53" s="5">
        <v>59.8</v>
      </c>
      <c r="K53" s="5">
        <v>63.6</v>
      </c>
      <c r="L53" s="5">
        <v>65.5</v>
      </c>
      <c r="M53" s="5">
        <v>62.5</v>
      </c>
      <c r="N53" s="3">
        <v>63.2</v>
      </c>
    </row>
    <row r="54" spans="1:14" x14ac:dyDescent="0.25">
      <c r="A54" s="4">
        <v>2025</v>
      </c>
      <c r="B54" s="5">
        <v>62</v>
      </c>
      <c r="C54" s="5">
        <v>62.9</v>
      </c>
      <c r="D54" s="5">
        <v>61.9</v>
      </c>
      <c r="E54" s="5">
        <v>63.9</v>
      </c>
      <c r="F54" s="5">
        <v>64.099999999999994</v>
      </c>
      <c r="G54" s="5">
        <v>62.3</v>
      </c>
      <c r="H54" s="5">
        <v>66.599999999999994</v>
      </c>
      <c r="I54" s="5">
        <v>57.1</v>
      </c>
      <c r="J54" s="5">
        <v>60.7</v>
      </c>
      <c r="K54" s="5">
        <v>63.1</v>
      </c>
      <c r="L54" s="5">
        <v>60.7</v>
      </c>
      <c r="M54" s="5"/>
      <c r="N54" s="3">
        <v>61.7</v>
      </c>
    </row>
  </sheetData>
  <mergeCells count="2">
    <mergeCell ref="A1:N1"/>
    <mergeCell ref="A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89BA-DE49-4B76-B99E-F829847041B5}">
  <sheetPr>
    <tabColor theme="3" tint="0.749992370372631"/>
  </sheetPr>
  <dimension ref="A1:N59"/>
  <sheetViews>
    <sheetView workbookViewId="0">
      <pane ySplit="3" topLeftCell="A43" activePane="bottomLeft" state="frozen"/>
      <selection pane="bottomLeft" activeCell="A55" sqref="A55"/>
    </sheetView>
  </sheetViews>
  <sheetFormatPr defaultColWidth="9.140625" defaultRowHeight="15.75" x14ac:dyDescent="0.25"/>
  <cols>
    <col min="1" max="6" width="9.140625" style="1"/>
    <col min="7" max="7" width="10.42578125" style="1" bestFit="1" customWidth="1"/>
    <col min="8" max="10" width="9.140625" style="1"/>
    <col min="11" max="11" width="9.140625" style="1" customWidth="1"/>
    <col min="12" max="13" width="9.140625" style="1"/>
    <col min="14" max="14" width="18.140625" style="1" bestFit="1" customWidth="1"/>
    <col min="15" max="16384" width="9.140625" style="1"/>
  </cols>
  <sheetData>
    <row r="1" spans="1:14" ht="21" x14ac:dyDescent="0.35">
      <c r="A1" s="20" t="s">
        <v>43</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12">
        <v>1975</v>
      </c>
      <c r="B4" s="13">
        <v>67.02</v>
      </c>
      <c r="C4" s="13">
        <v>59.32</v>
      </c>
      <c r="D4" s="13">
        <v>60.55</v>
      </c>
      <c r="E4" s="13">
        <v>63.54</v>
      </c>
      <c r="F4" s="13">
        <v>67.459999999999994</v>
      </c>
      <c r="G4" s="13">
        <v>69.25</v>
      </c>
      <c r="H4" s="13">
        <v>69.25</v>
      </c>
      <c r="I4" s="13">
        <v>69.25</v>
      </c>
      <c r="J4" s="13">
        <v>69.680000000000007</v>
      </c>
      <c r="K4" s="13">
        <v>71.36</v>
      </c>
      <c r="L4" s="13">
        <v>73.16</v>
      </c>
      <c r="M4" s="13">
        <v>78.22</v>
      </c>
      <c r="N4" s="3">
        <f t="shared" ref="N4:N53" si="0">IF(OR(I4&gt;0,J4&gt;0,K4&gt;0,L4&gt;0,M4&gt;0,B5&gt;0,C5&gt;0,D5&gt;0,E5&gt;0,F5&gt;0,G5&gt;0,H5&gt;0),AVERAGE(I4:M4,B5:H5),"-")</f>
        <v>84.661666666666676</v>
      </c>
    </row>
    <row r="5" spans="1:14" x14ac:dyDescent="0.25">
      <c r="A5" s="12">
        <v>1976</v>
      </c>
      <c r="B5" s="13">
        <v>83.57</v>
      </c>
      <c r="C5" s="13">
        <v>86.28</v>
      </c>
      <c r="D5" s="13">
        <v>90.49</v>
      </c>
      <c r="E5" s="13">
        <v>93</v>
      </c>
      <c r="F5" s="13">
        <v>95.98</v>
      </c>
      <c r="G5" s="13">
        <v>99.45</v>
      </c>
      <c r="H5" s="13">
        <v>105.5</v>
      </c>
      <c r="I5" s="13">
        <v>117</v>
      </c>
      <c r="J5" s="13">
        <v>132.5</v>
      </c>
      <c r="K5" s="13">
        <v>130</v>
      </c>
      <c r="L5" s="13">
        <v>129.19999999999999</v>
      </c>
      <c r="M5" s="13">
        <v>121.9</v>
      </c>
      <c r="N5" s="3">
        <f t="shared" si="0"/>
        <v>115.95000000000003</v>
      </c>
    </row>
    <row r="6" spans="1:14" x14ac:dyDescent="0.25">
      <c r="A6" s="12">
        <v>1977</v>
      </c>
      <c r="B6" s="13">
        <v>110.2</v>
      </c>
      <c r="C6" s="13">
        <v>110.7</v>
      </c>
      <c r="D6" s="13">
        <v>112.2</v>
      </c>
      <c r="E6" s="13">
        <v>109.1</v>
      </c>
      <c r="F6" s="13">
        <v>106.2</v>
      </c>
      <c r="G6" s="13">
        <v>106.2</v>
      </c>
      <c r="H6" s="13">
        <v>106.2</v>
      </c>
      <c r="I6" s="13">
        <v>106.2</v>
      </c>
      <c r="J6" s="13">
        <v>106.2</v>
      </c>
      <c r="K6" s="13">
        <v>100.5</v>
      </c>
      <c r="L6" s="13">
        <v>91.25</v>
      </c>
      <c r="M6" s="13">
        <v>84.61</v>
      </c>
      <c r="N6" s="3">
        <f t="shared" si="0"/>
        <v>91.361666666666679</v>
      </c>
    </row>
    <row r="7" spans="1:14" x14ac:dyDescent="0.25">
      <c r="A7" s="12">
        <v>1978</v>
      </c>
      <c r="B7" s="13">
        <v>84.25</v>
      </c>
      <c r="C7" s="13">
        <v>84.31</v>
      </c>
      <c r="D7" s="13">
        <v>86.84</v>
      </c>
      <c r="E7" s="13">
        <v>87.97</v>
      </c>
      <c r="F7" s="13">
        <v>87.95</v>
      </c>
      <c r="G7" s="13">
        <v>88.13</v>
      </c>
      <c r="H7" s="13">
        <v>88.13</v>
      </c>
      <c r="I7" s="13">
        <v>95.09</v>
      </c>
      <c r="J7" s="13">
        <v>97.53</v>
      </c>
      <c r="K7" s="13">
        <v>100.4</v>
      </c>
      <c r="L7" s="13">
        <v>103.5</v>
      </c>
      <c r="M7" s="13">
        <v>102.9</v>
      </c>
      <c r="N7" s="3">
        <f t="shared" si="0"/>
        <v>98.797777777777767</v>
      </c>
    </row>
    <row r="8" spans="1:14" x14ac:dyDescent="0.25">
      <c r="A8" s="12">
        <v>1979</v>
      </c>
      <c r="B8" s="13">
        <v>98.24</v>
      </c>
      <c r="C8" s="13">
        <v>97.26</v>
      </c>
      <c r="D8" s="13">
        <v>97.13</v>
      </c>
      <c r="E8" s="13">
        <v>97.13</v>
      </c>
      <c r="F8" s="13"/>
      <c r="G8" s="13"/>
      <c r="H8" s="13"/>
      <c r="I8" s="13"/>
      <c r="J8" s="13"/>
      <c r="K8" s="13"/>
      <c r="L8" s="13">
        <v>100.1</v>
      </c>
      <c r="M8" s="13">
        <v>100.2</v>
      </c>
      <c r="N8" s="3">
        <f t="shared" si="0"/>
        <v>103.07833333333332</v>
      </c>
    </row>
    <row r="9" spans="1:14" x14ac:dyDescent="0.25">
      <c r="A9" s="12">
        <v>1980</v>
      </c>
      <c r="B9" s="13">
        <v>99.77</v>
      </c>
      <c r="C9" s="13">
        <v>101.1</v>
      </c>
      <c r="D9" s="13">
        <v>108</v>
      </c>
      <c r="E9" s="13">
        <v>109.3</v>
      </c>
      <c r="F9" s="13"/>
      <c r="G9" s="13"/>
      <c r="H9" s="13"/>
      <c r="I9" s="13"/>
      <c r="J9" s="13"/>
      <c r="K9" s="13"/>
      <c r="L9" s="13">
        <v>111</v>
      </c>
      <c r="M9" s="13">
        <v>113.3</v>
      </c>
      <c r="N9" s="3">
        <f t="shared" si="0"/>
        <v>109.15555555555554</v>
      </c>
    </row>
    <row r="10" spans="1:14" x14ac:dyDescent="0.25">
      <c r="A10" s="12">
        <v>1981</v>
      </c>
      <c r="B10" s="13">
        <v>110.9</v>
      </c>
      <c r="C10" s="13">
        <v>107.6</v>
      </c>
      <c r="D10" s="13">
        <v>106.8</v>
      </c>
      <c r="E10" s="13">
        <v>107.3</v>
      </c>
      <c r="F10" s="13">
        <v>107.3</v>
      </c>
      <c r="G10" s="13">
        <v>107.9</v>
      </c>
      <c r="H10" s="13">
        <v>110.3</v>
      </c>
      <c r="I10" s="13">
        <v>110.3</v>
      </c>
      <c r="J10" s="13">
        <v>109.6</v>
      </c>
      <c r="K10" s="13">
        <v>107.3</v>
      </c>
      <c r="L10" s="13">
        <v>106.1</v>
      </c>
      <c r="M10" s="13">
        <v>104.3</v>
      </c>
      <c r="N10" s="3">
        <f t="shared" si="0"/>
        <v>107.28333333333332</v>
      </c>
    </row>
    <row r="11" spans="1:14" x14ac:dyDescent="0.25">
      <c r="A11" s="12">
        <v>1982</v>
      </c>
      <c r="B11" s="13">
        <v>103.7</v>
      </c>
      <c r="C11" s="13">
        <v>103.3</v>
      </c>
      <c r="D11" s="13">
        <v>103.3</v>
      </c>
      <c r="E11" s="13">
        <v>103.3</v>
      </c>
      <c r="F11" s="13">
        <v>107.5</v>
      </c>
      <c r="G11" s="13">
        <v>113.4</v>
      </c>
      <c r="H11" s="13">
        <v>115.3</v>
      </c>
      <c r="I11" s="13">
        <v>116.5</v>
      </c>
      <c r="J11" s="13">
        <v>116.5</v>
      </c>
      <c r="K11" s="13">
        <v>114.2</v>
      </c>
      <c r="L11" s="13">
        <v>105.8</v>
      </c>
      <c r="M11" s="13">
        <v>105.2</v>
      </c>
      <c r="N11" s="3">
        <f t="shared" si="0"/>
        <v>108.67000000000003</v>
      </c>
    </row>
    <row r="12" spans="1:14" x14ac:dyDescent="0.25">
      <c r="A12" s="12">
        <v>1983</v>
      </c>
      <c r="B12" s="13">
        <v>105.7</v>
      </c>
      <c r="C12" s="13">
        <v>105.7</v>
      </c>
      <c r="D12" s="13">
        <v>105.7</v>
      </c>
      <c r="E12" s="13">
        <v>105.7</v>
      </c>
      <c r="F12" s="13">
        <v>105.7</v>
      </c>
      <c r="G12" s="13"/>
      <c r="H12" s="13"/>
      <c r="I12" s="13"/>
      <c r="J12" s="13">
        <v>114</v>
      </c>
      <c r="K12" s="13">
        <v>114.6</v>
      </c>
      <c r="L12" s="13">
        <v>115.3</v>
      </c>
      <c r="M12" s="13">
        <v>120.1</v>
      </c>
      <c r="N12" s="3">
        <f t="shared" si="0"/>
        <v>115.10000000000001</v>
      </c>
    </row>
    <row r="13" spans="1:14" x14ac:dyDescent="0.25">
      <c r="A13" s="12">
        <v>1984</v>
      </c>
      <c r="B13" s="13">
        <v>121</v>
      </c>
      <c r="C13" s="13">
        <v>115.9</v>
      </c>
      <c r="D13" s="13">
        <v>114.6</v>
      </c>
      <c r="E13" s="13">
        <v>113.7</v>
      </c>
      <c r="F13" s="13">
        <v>111.9</v>
      </c>
      <c r="G13" s="13">
        <v>112.3</v>
      </c>
      <c r="H13" s="13">
        <v>112.7</v>
      </c>
      <c r="I13" s="13">
        <v>111.9</v>
      </c>
      <c r="J13" s="13">
        <v>106.9</v>
      </c>
      <c r="K13" s="13">
        <v>105.2</v>
      </c>
      <c r="L13" s="13">
        <v>103.8</v>
      </c>
      <c r="M13" s="13">
        <v>106.6</v>
      </c>
      <c r="N13" s="3">
        <f t="shared" si="0"/>
        <v>101.14083333333333</v>
      </c>
    </row>
    <row r="14" spans="1:14" x14ac:dyDescent="0.25">
      <c r="A14" s="12">
        <v>1985</v>
      </c>
      <c r="B14" s="13">
        <v>102.8</v>
      </c>
      <c r="C14" s="13">
        <v>96.91</v>
      </c>
      <c r="D14" s="13">
        <v>92.49</v>
      </c>
      <c r="E14" s="13">
        <v>91.75</v>
      </c>
      <c r="F14" s="13">
        <v>98.84</v>
      </c>
      <c r="G14" s="13">
        <v>98.25</v>
      </c>
      <c r="H14" s="13">
        <v>98.25</v>
      </c>
      <c r="I14" s="13">
        <v>98.25</v>
      </c>
      <c r="J14" s="13">
        <v>98.05</v>
      </c>
      <c r="K14" s="13">
        <v>98.27</v>
      </c>
      <c r="L14" s="13">
        <v>100.9</v>
      </c>
      <c r="M14" s="13">
        <v>104.4</v>
      </c>
      <c r="N14" s="3">
        <f t="shared" si="0"/>
        <v>101.99000000000001</v>
      </c>
    </row>
    <row r="15" spans="1:14" x14ac:dyDescent="0.25">
      <c r="A15" s="12">
        <v>1986</v>
      </c>
      <c r="B15" s="13">
        <v>107.4</v>
      </c>
      <c r="C15" s="13">
        <v>105.7</v>
      </c>
      <c r="D15" s="13">
        <v>104.7</v>
      </c>
      <c r="E15" s="13">
        <v>104.7</v>
      </c>
      <c r="F15" s="13">
        <v>104.7</v>
      </c>
      <c r="G15" s="13">
        <v>104.7</v>
      </c>
      <c r="H15" s="13">
        <v>92.11</v>
      </c>
      <c r="I15" s="13">
        <v>90.99</v>
      </c>
      <c r="J15" s="13">
        <v>90.75</v>
      </c>
      <c r="K15" s="13">
        <v>90.75</v>
      </c>
      <c r="L15" s="13">
        <v>94.67</v>
      </c>
      <c r="M15" s="13">
        <v>102.4</v>
      </c>
      <c r="N15" s="3">
        <f t="shared" si="0"/>
        <v>97.625833333333347</v>
      </c>
    </row>
    <row r="16" spans="1:14" x14ac:dyDescent="0.25">
      <c r="A16" s="12">
        <v>1987</v>
      </c>
      <c r="B16" s="13">
        <v>104.1</v>
      </c>
      <c r="C16" s="13">
        <v>97.6</v>
      </c>
      <c r="D16" s="13">
        <v>99.25</v>
      </c>
      <c r="E16" s="13">
        <v>99.25</v>
      </c>
      <c r="F16" s="13">
        <v>99.25</v>
      </c>
      <c r="G16" s="13">
        <v>100.3</v>
      </c>
      <c r="H16" s="13">
        <v>102.2</v>
      </c>
      <c r="I16" s="13">
        <v>103.8</v>
      </c>
      <c r="J16" s="13">
        <v>104.9</v>
      </c>
      <c r="K16" s="13">
        <v>109.9</v>
      </c>
      <c r="L16" s="13">
        <v>111.2</v>
      </c>
      <c r="M16" s="13">
        <v>123</v>
      </c>
      <c r="N16" s="3">
        <f t="shared" si="0"/>
        <v>125.75833333333334</v>
      </c>
    </row>
    <row r="17" spans="1:14" x14ac:dyDescent="0.25">
      <c r="A17" s="12">
        <v>1988</v>
      </c>
      <c r="B17" s="13">
        <v>129.69999999999999</v>
      </c>
      <c r="C17" s="13">
        <v>128.19999999999999</v>
      </c>
      <c r="D17" s="13">
        <v>138.30000000000001</v>
      </c>
      <c r="E17" s="13">
        <v>146</v>
      </c>
      <c r="F17" s="13">
        <v>139.69999999999999</v>
      </c>
      <c r="G17" s="13">
        <v>139.69999999999999</v>
      </c>
      <c r="H17" s="13">
        <v>134.69999999999999</v>
      </c>
      <c r="I17" s="13">
        <v>136.80000000000001</v>
      </c>
      <c r="J17" s="13">
        <v>137.19999999999999</v>
      </c>
      <c r="K17" s="13">
        <v>143.19999999999999</v>
      </c>
      <c r="L17" s="13">
        <v>148.1</v>
      </c>
      <c r="M17" s="13">
        <v>170.3</v>
      </c>
      <c r="N17" s="3">
        <f t="shared" si="0"/>
        <v>155.99166666666667</v>
      </c>
    </row>
    <row r="18" spans="1:14" x14ac:dyDescent="0.25">
      <c r="A18" s="12">
        <v>1989</v>
      </c>
      <c r="B18" s="13">
        <v>172.2</v>
      </c>
      <c r="C18" s="13">
        <v>176.4</v>
      </c>
      <c r="D18" s="13">
        <v>169.2</v>
      </c>
      <c r="E18" s="13">
        <v>165.3</v>
      </c>
      <c r="F18" s="13">
        <v>157.69999999999999</v>
      </c>
      <c r="G18" s="13">
        <v>150.80000000000001</v>
      </c>
      <c r="H18" s="13">
        <v>144.69999999999999</v>
      </c>
      <c r="I18" s="13">
        <v>143.19999999999999</v>
      </c>
      <c r="J18" s="13">
        <v>115.6</v>
      </c>
      <c r="K18" s="13">
        <v>106.3</v>
      </c>
      <c r="L18" s="13">
        <v>103.2</v>
      </c>
      <c r="M18" s="13">
        <v>92.06</v>
      </c>
      <c r="N18" s="3">
        <f t="shared" si="0"/>
        <v>99.643333333333317</v>
      </c>
    </row>
    <row r="19" spans="1:14" x14ac:dyDescent="0.25">
      <c r="A19" s="12">
        <v>1990</v>
      </c>
      <c r="B19" s="13">
        <v>87.57</v>
      </c>
      <c r="C19" s="13">
        <v>86.38</v>
      </c>
      <c r="D19" s="13">
        <v>88.16</v>
      </c>
      <c r="E19" s="13">
        <v>89.75</v>
      </c>
      <c r="F19" s="13">
        <v>90.45</v>
      </c>
      <c r="G19" s="13">
        <v>91.35</v>
      </c>
      <c r="H19" s="13">
        <v>101.7</v>
      </c>
      <c r="I19" s="13">
        <v>110.2</v>
      </c>
      <c r="J19" s="13">
        <v>115.2</v>
      </c>
      <c r="K19" s="13">
        <v>78</v>
      </c>
      <c r="L19" s="13">
        <v>72</v>
      </c>
      <c r="M19" s="13">
        <v>118.7</v>
      </c>
      <c r="N19" s="3">
        <f t="shared" si="0"/>
        <v>111.72500000000001</v>
      </c>
    </row>
    <row r="20" spans="1:14" x14ac:dyDescent="0.25">
      <c r="A20" s="12">
        <v>1991</v>
      </c>
      <c r="B20" s="13">
        <v>117.6</v>
      </c>
      <c r="C20" s="13">
        <v>116.1</v>
      </c>
      <c r="D20" s="13">
        <v>117.2</v>
      </c>
      <c r="E20" s="13">
        <v>122.6</v>
      </c>
      <c r="F20" s="13">
        <v>124.9</v>
      </c>
      <c r="G20" s="13">
        <v>125.4</v>
      </c>
      <c r="H20" s="13">
        <v>122.8</v>
      </c>
      <c r="I20" s="13">
        <v>118.2</v>
      </c>
      <c r="J20" s="13">
        <v>115.6</v>
      </c>
      <c r="K20" s="13">
        <v>107.9</v>
      </c>
      <c r="L20" s="13">
        <v>100.2</v>
      </c>
      <c r="M20" s="13">
        <v>102.2</v>
      </c>
      <c r="N20" s="3">
        <f t="shared" si="0"/>
        <v>97.953333333333333</v>
      </c>
    </row>
    <row r="21" spans="1:14" x14ac:dyDescent="0.25">
      <c r="A21" s="12">
        <v>1992</v>
      </c>
      <c r="B21" s="13">
        <v>100.7</v>
      </c>
      <c r="C21" s="13">
        <v>95.24</v>
      </c>
      <c r="D21" s="13">
        <v>86.95</v>
      </c>
      <c r="E21" s="13">
        <v>86.5</v>
      </c>
      <c r="F21" s="13">
        <v>86.68</v>
      </c>
      <c r="G21" s="13">
        <v>87.5</v>
      </c>
      <c r="H21" s="13">
        <v>87.77</v>
      </c>
      <c r="I21" s="13">
        <v>88.5</v>
      </c>
      <c r="J21" s="13">
        <v>86.79</v>
      </c>
      <c r="K21" s="13">
        <v>80.95</v>
      </c>
      <c r="L21" s="13">
        <v>73.39</v>
      </c>
      <c r="M21" s="13">
        <v>73.23</v>
      </c>
      <c r="N21" s="3">
        <f t="shared" si="0"/>
        <v>82.004999999999995</v>
      </c>
    </row>
    <row r="22" spans="1:14" x14ac:dyDescent="0.25">
      <c r="A22" s="12">
        <v>1993</v>
      </c>
      <c r="B22" s="13">
        <v>74</v>
      </c>
      <c r="C22" s="13">
        <v>77.63</v>
      </c>
      <c r="D22" s="13">
        <v>80.78</v>
      </c>
      <c r="E22" s="13">
        <v>84.64</v>
      </c>
      <c r="F22" s="13">
        <v>87.15</v>
      </c>
      <c r="G22" s="13">
        <v>88.5</v>
      </c>
      <c r="H22" s="13">
        <v>88.5</v>
      </c>
      <c r="I22" s="13">
        <v>87.68</v>
      </c>
      <c r="J22" s="13">
        <v>86.45</v>
      </c>
      <c r="K22" s="13">
        <v>81.430000000000007</v>
      </c>
      <c r="L22" s="13">
        <v>80</v>
      </c>
      <c r="M22" s="13">
        <v>80.67</v>
      </c>
      <c r="N22" s="3">
        <f t="shared" si="0"/>
        <v>87.975833333333341</v>
      </c>
    </row>
    <row r="23" spans="1:14" x14ac:dyDescent="0.25">
      <c r="A23" s="12">
        <v>1994</v>
      </c>
      <c r="B23" s="13">
        <v>86.31</v>
      </c>
      <c r="C23" s="13">
        <v>89.79</v>
      </c>
      <c r="D23" s="13">
        <v>92.15</v>
      </c>
      <c r="E23" s="13">
        <v>92.5</v>
      </c>
      <c r="F23" s="13">
        <v>91.69</v>
      </c>
      <c r="G23" s="13">
        <v>92.41</v>
      </c>
      <c r="H23" s="13">
        <v>94.63</v>
      </c>
      <c r="I23" s="13">
        <v>96.17</v>
      </c>
      <c r="J23" s="13">
        <v>100.9</v>
      </c>
      <c r="K23" s="13">
        <v>98.57</v>
      </c>
      <c r="L23" s="13">
        <v>100.7</v>
      </c>
      <c r="M23" s="13">
        <v>103.6</v>
      </c>
      <c r="N23" s="3">
        <f t="shared" si="0"/>
        <v>110.795</v>
      </c>
    </row>
    <row r="24" spans="1:14" x14ac:dyDescent="0.25">
      <c r="A24" s="12">
        <v>1995</v>
      </c>
      <c r="B24" s="13">
        <v>103.6</v>
      </c>
      <c r="C24" s="13">
        <v>105.8</v>
      </c>
      <c r="D24" s="13">
        <v>112</v>
      </c>
      <c r="E24" s="13">
        <v>121.2</v>
      </c>
      <c r="F24" s="13">
        <v>124.5</v>
      </c>
      <c r="G24" s="13">
        <v>129.5</v>
      </c>
      <c r="H24" s="13">
        <v>133</v>
      </c>
      <c r="I24" s="13">
        <v>133</v>
      </c>
      <c r="J24" s="13">
        <v>133.80000000000001</v>
      </c>
      <c r="K24" s="13">
        <v>142.69999999999999</v>
      </c>
      <c r="L24" s="13">
        <v>158.9</v>
      </c>
      <c r="M24" s="13">
        <v>164.4</v>
      </c>
      <c r="N24" s="3">
        <f t="shared" si="0"/>
        <v>150.02500000000001</v>
      </c>
    </row>
    <row r="25" spans="1:14" x14ac:dyDescent="0.25">
      <c r="A25" s="12">
        <v>1996</v>
      </c>
      <c r="B25" s="13">
        <v>162.69999999999999</v>
      </c>
      <c r="C25" s="13">
        <v>159.69999999999999</v>
      </c>
      <c r="D25" s="13">
        <v>160.19999999999999</v>
      </c>
      <c r="E25" s="13">
        <v>161.80000000000001</v>
      </c>
      <c r="F25" s="13">
        <v>153.1</v>
      </c>
      <c r="G25" s="13">
        <v>138.69999999999999</v>
      </c>
      <c r="H25" s="13">
        <v>131.30000000000001</v>
      </c>
      <c r="I25" s="13">
        <v>115.3</v>
      </c>
      <c r="J25" s="13">
        <v>105.4</v>
      </c>
      <c r="K25" s="13">
        <v>96.38</v>
      </c>
      <c r="L25" s="13">
        <v>95.7</v>
      </c>
      <c r="M25" s="13">
        <v>107.8</v>
      </c>
      <c r="N25" s="3">
        <f t="shared" si="0"/>
        <v>107.54833333333333</v>
      </c>
    </row>
    <row r="26" spans="1:14" x14ac:dyDescent="0.25">
      <c r="A26" s="12">
        <v>1997</v>
      </c>
      <c r="B26" s="13">
        <v>108</v>
      </c>
      <c r="C26" s="13">
        <v>111.7</v>
      </c>
      <c r="D26" s="13">
        <v>112.5</v>
      </c>
      <c r="E26" s="13">
        <v>114.2</v>
      </c>
      <c r="F26" s="13">
        <v>113</v>
      </c>
      <c r="G26" s="13">
        <v>105.6</v>
      </c>
      <c r="H26" s="13">
        <v>105</v>
      </c>
      <c r="I26" s="13">
        <v>103.7</v>
      </c>
      <c r="J26" s="13">
        <v>99.8</v>
      </c>
      <c r="K26" s="13">
        <v>96.88</v>
      </c>
      <c r="L26" s="13">
        <v>98.36</v>
      </c>
      <c r="M26" s="13">
        <v>101</v>
      </c>
      <c r="N26" s="3">
        <f t="shared" si="0"/>
        <v>99.702500000000001</v>
      </c>
    </row>
    <row r="27" spans="1:14" x14ac:dyDescent="0.25">
      <c r="A27" s="12">
        <v>1998</v>
      </c>
      <c r="B27" s="13">
        <v>100.9</v>
      </c>
      <c r="C27" s="13">
        <v>97.75</v>
      </c>
      <c r="D27" s="13">
        <v>96.34</v>
      </c>
      <c r="E27" s="13">
        <v>100.1</v>
      </c>
      <c r="F27" s="13">
        <v>101</v>
      </c>
      <c r="G27" s="13">
        <v>100.3</v>
      </c>
      <c r="H27" s="13">
        <v>100.3</v>
      </c>
      <c r="I27" s="13">
        <v>100.2</v>
      </c>
      <c r="J27" s="13">
        <v>102.5</v>
      </c>
      <c r="K27" s="13">
        <v>101.9</v>
      </c>
      <c r="L27" s="13">
        <v>97.24</v>
      </c>
      <c r="M27" s="13">
        <v>96.55</v>
      </c>
      <c r="N27" s="3">
        <f t="shared" si="0"/>
        <v>90.498333333333335</v>
      </c>
    </row>
    <row r="28" spans="1:14" x14ac:dyDescent="0.25">
      <c r="A28" s="12">
        <v>1999</v>
      </c>
      <c r="B28" s="13">
        <v>93.68</v>
      </c>
      <c r="C28" s="13">
        <v>89.05</v>
      </c>
      <c r="D28" s="13">
        <v>83.96</v>
      </c>
      <c r="E28" s="13">
        <v>81.62</v>
      </c>
      <c r="F28" s="13">
        <v>78.83</v>
      </c>
      <c r="G28" s="13">
        <v>79.95</v>
      </c>
      <c r="H28" s="13">
        <v>80.5</v>
      </c>
      <c r="I28" s="13">
        <v>80.5</v>
      </c>
      <c r="J28" s="13">
        <v>80.02</v>
      </c>
      <c r="K28" s="13">
        <v>79.5</v>
      </c>
      <c r="L28" s="13">
        <v>79.349999999999994</v>
      </c>
      <c r="M28" s="13">
        <v>78.5</v>
      </c>
      <c r="N28" s="3">
        <f t="shared" si="0"/>
        <v>80.710833333333326</v>
      </c>
    </row>
    <row r="29" spans="1:14" x14ac:dyDescent="0.25">
      <c r="A29" s="12">
        <v>2000</v>
      </c>
      <c r="B29" s="13">
        <v>78.400000000000006</v>
      </c>
      <c r="C29" s="13">
        <v>79.5</v>
      </c>
      <c r="D29" s="13">
        <v>80.8</v>
      </c>
      <c r="E29" s="13">
        <v>81.39</v>
      </c>
      <c r="F29" s="13">
        <v>81.569999999999993</v>
      </c>
      <c r="G29" s="13">
        <v>83.26</v>
      </c>
      <c r="H29" s="13">
        <v>85.74</v>
      </c>
      <c r="I29" s="13">
        <v>88.35</v>
      </c>
      <c r="J29" s="13">
        <v>88.3</v>
      </c>
      <c r="K29" s="13">
        <v>92.93</v>
      </c>
      <c r="L29" s="13">
        <v>96.75</v>
      </c>
      <c r="M29" s="13">
        <v>98.95</v>
      </c>
      <c r="N29" s="3">
        <f t="shared" si="0"/>
        <v>93.197500000000005</v>
      </c>
    </row>
    <row r="30" spans="1:14" x14ac:dyDescent="0.25">
      <c r="A30" s="12">
        <v>2001</v>
      </c>
      <c r="B30" s="13">
        <v>99.06</v>
      </c>
      <c r="C30" s="13">
        <v>93.5</v>
      </c>
      <c r="D30" s="13">
        <v>93.95</v>
      </c>
      <c r="E30" s="13">
        <v>93.5</v>
      </c>
      <c r="F30" s="13">
        <v>92.18</v>
      </c>
      <c r="G30" s="13">
        <v>91.5</v>
      </c>
      <c r="H30" s="13">
        <v>89.4</v>
      </c>
      <c r="I30" s="13">
        <v>83.41</v>
      </c>
      <c r="J30" s="13">
        <v>83.37</v>
      </c>
      <c r="K30" s="13">
        <v>83.19</v>
      </c>
      <c r="L30" s="13">
        <v>79.87</v>
      </c>
      <c r="M30" s="13">
        <v>78.22</v>
      </c>
      <c r="N30" s="3">
        <f t="shared" si="0"/>
        <v>79.415833333333339</v>
      </c>
    </row>
    <row r="31" spans="1:14" x14ac:dyDescent="0.25">
      <c r="A31" s="12">
        <v>2002</v>
      </c>
      <c r="B31" s="13">
        <v>78.25</v>
      </c>
      <c r="C31" s="13">
        <v>78.010000000000005</v>
      </c>
      <c r="D31" s="13">
        <v>77</v>
      </c>
      <c r="E31" s="13">
        <v>77</v>
      </c>
      <c r="F31" s="13">
        <v>77.16</v>
      </c>
      <c r="G31" s="13">
        <v>78.400000000000006</v>
      </c>
      <c r="H31" s="13">
        <v>79.11</v>
      </c>
      <c r="I31" s="13">
        <v>79.25</v>
      </c>
      <c r="J31" s="13">
        <v>79.650000000000006</v>
      </c>
      <c r="K31" s="13">
        <v>80.25</v>
      </c>
      <c r="L31" s="13">
        <v>80.25</v>
      </c>
      <c r="M31" s="13">
        <v>79.73</v>
      </c>
      <c r="N31" s="3">
        <f t="shared" si="0"/>
        <v>80.141666666666666</v>
      </c>
    </row>
    <row r="32" spans="1:14" x14ac:dyDescent="0.25">
      <c r="A32" s="12">
        <v>2003</v>
      </c>
      <c r="B32" s="13">
        <v>79.73</v>
      </c>
      <c r="C32" s="13">
        <v>78.349999999999994</v>
      </c>
      <c r="D32" s="13">
        <v>79.959999999999994</v>
      </c>
      <c r="E32" s="13">
        <v>80.31</v>
      </c>
      <c r="F32" s="13">
        <v>79.790000000000006</v>
      </c>
      <c r="G32" s="13">
        <v>80.069999999999993</v>
      </c>
      <c r="H32" s="13">
        <v>84.36</v>
      </c>
      <c r="I32" s="13">
        <v>85.61</v>
      </c>
      <c r="J32" s="13">
        <v>85.61</v>
      </c>
      <c r="K32" s="13">
        <v>95</v>
      </c>
      <c r="L32" s="13">
        <v>100.7</v>
      </c>
      <c r="M32" s="13">
        <v>99.94</v>
      </c>
      <c r="N32" s="3">
        <f t="shared" si="0"/>
        <v>96.346666666666678</v>
      </c>
    </row>
    <row r="33" spans="1:14" x14ac:dyDescent="0.25">
      <c r="A33" s="12">
        <v>2004</v>
      </c>
      <c r="B33" s="13">
        <v>95.72</v>
      </c>
      <c r="C33" s="13">
        <v>96.88</v>
      </c>
      <c r="D33" s="13">
        <v>97</v>
      </c>
      <c r="E33" s="13">
        <v>97</v>
      </c>
      <c r="F33" s="13">
        <v>100.9</v>
      </c>
      <c r="G33" s="13">
        <v>101.8</v>
      </c>
      <c r="H33" s="13">
        <v>100</v>
      </c>
      <c r="I33" s="13">
        <v>95.45</v>
      </c>
      <c r="J33" s="13">
        <v>92.14</v>
      </c>
      <c r="K33" s="13">
        <v>85</v>
      </c>
      <c r="L33" s="13">
        <v>84.93</v>
      </c>
      <c r="M33" s="13">
        <v>87.02</v>
      </c>
      <c r="N33" s="3">
        <f t="shared" si="0"/>
        <v>112.18666666666668</v>
      </c>
    </row>
    <row r="34" spans="1:14" x14ac:dyDescent="0.25">
      <c r="A34" s="12">
        <v>2005</v>
      </c>
      <c r="B34" s="13">
        <v>100.5</v>
      </c>
      <c r="C34" s="13">
        <v>125.2</v>
      </c>
      <c r="D34" s="13">
        <v>135.19999999999999</v>
      </c>
      <c r="E34" s="13">
        <v>135.19999999999999</v>
      </c>
      <c r="F34" s="13">
        <v>135.19999999999999</v>
      </c>
      <c r="G34" s="13">
        <v>135.19999999999999</v>
      </c>
      <c r="H34" s="13">
        <v>135.19999999999999</v>
      </c>
      <c r="I34" s="13">
        <v>135.19999999999999</v>
      </c>
      <c r="J34" s="13">
        <v>135.19999999999999</v>
      </c>
      <c r="K34" s="13">
        <v>127.3</v>
      </c>
      <c r="L34" s="13">
        <v>105</v>
      </c>
      <c r="M34" s="13">
        <v>108.6</v>
      </c>
      <c r="N34" s="3">
        <f t="shared" si="0"/>
        <v>113.28333333333335</v>
      </c>
    </row>
    <row r="35" spans="1:14" x14ac:dyDescent="0.25">
      <c r="A35" s="12">
        <v>2006</v>
      </c>
      <c r="B35" s="13">
        <v>106.6</v>
      </c>
      <c r="C35" s="13">
        <v>106.7</v>
      </c>
      <c r="D35" s="13">
        <v>106.8</v>
      </c>
      <c r="E35" s="13">
        <v>107</v>
      </c>
      <c r="F35" s="13">
        <v>107</v>
      </c>
      <c r="G35" s="13">
        <v>107</v>
      </c>
      <c r="H35" s="13">
        <v>107</v>
      </c>
      <c r="I35" s="13">
        <v>107</v>
      </c>
      <c r="J35" s="13">
        <v>109</v>
      </c>
      <c r="K35" s="13">
        <v>109</v>
      </c>
      <c r="L35" s="13">
        <v>104.7</v>
      </c>
      <c r="M35" s="13">
        <v>89.3</v>
      </c>
      <c r="N35" s="3">
        <f t="shared" si="0"/>
        <v>91.618333333333339</v>
      </c>
    </row>
    <row r="36" spans="1:14" x14ac:dyDescent="0.25">
      <c r="A36" s="12">
        <v>2007</v>
      </c>
      <c r="B36" s="13">
        <v>88.6</v>
      </c>
      <c r="C36" s="13">
        <v>85</v>
      </c>
      <c r="D36" s="13">
        <v>82.82</v>
      </c>
      <c r="E36" s="13">
        <v>81</v>
      </c>
      <c r="F36" s="13">
        <v>81</v>
      </c>
      <c r="G36" s="13">
        <v>81</v>
      </c>
      <c r="H36" s="13">
        <v>81</v>
      </c>
      <c r="I36" s="13">
        <v>81</v>
      </c>
      <c r="J36" s="13">
        <v>81</v>
      </c>
      <c r="K36" s="13">
        <v>81</v>
      </c>
      <c r="L36" s="13">
        <v>82</v>
      </c>
      <c r="M36" s="13">
        <v>82</v>
      </c>
      <c r="N36" s="3">
        <f t="shared" si="0"/>
        <v>83.178333333333327</v>
      </c>
    </row>
    <row r="37" spans="1:14" x14ac:dyDescent="0.25">
      <c r="A37" s="12">
        <v>2008</v>
      </c>
      <c r="B37" s="13">
        <v>87</v>
      </c>
      <c r="C37" s="13">
        <v>84.14</v>
      </c>
      <c r="D37" s="13">
        <v>84</v>
      </c>
      <c r="E37" s="13">
        <v>84</v>
      </c>
      <c r="F37" s="13">
        <v>84</v>
      </c>
      <c r="G37" s="13">
        <v>84</v>
      </c>
      <c r="H37" s="13">
        <v>84</v>
      </c>
      <c r="I37" s="13">
        <v>89</v>
      </c>
      <c r="J37" s="13">
        <v>89</v>
      </c>
      <c r="K37" s="13">
        <v>99</v>
      </c>
      <c r="L37" s="13">
        <v>99</v>
      </c>
      <c r="M37" s="13">
        <v>99</v>
      </c>
      <c r="N37" s="3">
        <f t="shared" si="0"/>
        <v>93.748333333333335</v>
      </c>
    </row>
    <row r="38" spans="1:14" x14ac:dyDescent="0.25">
      <c r="A38" s="12">
        <v>2009</v>
      </c>
      <c r="B38" s="13">
        <v>99</v>
      </c>
      <c r="C38" s="13">
        <v>99</v>
      </c>
      <c r="D38" s="13">
        <v>98.27</v>
      </c>
      <c r="E38" s="13">
        <v>96.86</v>
      </c>
      <c r="F38" s="13">
        <v>91.6</v>
      </c>
      <c r="G38" s="13">
        <v>82</v>
      </c>
      <c r="H38" s="13">
        <v>83.25</v>
      </c>
      <c r="I38" s="13"/>
      <c r="J38" s="13">
        <v>80.430000000000007</v>
      </c>
      <c r="K38" s="13">
        <v>79</v>
      </c>
      <c r="L38" s="13"/>
      <c r="M38" s="13">
        <v>99</v>
      </c>
      <c r="N38" s="3">
        <f t="shared" si="0"/>
        <v>100.04777777777778</v>
      </c>
    </row>
    <row r="39" spans="1:14" x14ac:dyDescent="0.25">
      <c r="A39" s="12">
        <v>2010</v>
      </c>
      <c r="B39" s="13"/>
      <c r="C39" s="13">
        <v>107</v>
      </c>
      <c r="D39" s="13">
        <v>107</v>
      </c>
      <c r="E39" s="13">
        <v>107</v>
      </c>
      <c r="F39" s="13">
        <v>107</v>
      </c>
      <c r="G39" s="13">
        <v>107</v>
      </c>
      <c r="H39" s="13">
        <v>107</v>
      </c>
      <c r="I39" s="13">
        <v>107</v>
      </c>
      <c r="J39" s="13">
        <v>107</v>
      </c>
      <c r="K39" s="13">
        <v>129.80000000000001</v>
      </c>
      <c r="L39" s="13">
        <v>172.4</v>
      </c>
      <c r="M39" s="13">
        <v>203.3</v>
      </c>
      <c r="N39" s="3">
        <f t="shared" si="0"/>
        <v>186.67777777777778</v>
      </c>
    </row>
    <row r="40" spans="1:14" x14ac:dyDescent="0.25">
      <c r="A40" s="12">
        <v>2011</v>
      </c>
      <c r="B40" s="13"/>
      <c r="C40" s="13">
        <v>234.6</v>
      </c>
      <c r="D40" s="13"/>
      <c r="E40" s="13"/>
      <c r="F40" s="13">
        <v>242</v>
      </c>
      <c r="G40" s="13">
        <v>242</v>
      </c>
      <c r="H40" s="13">
        <v>242</v>
      </c>
      <c r="I40" s="13"/>
      <c r="J40" s="13">
        <v>242</v>
      </c>
      <c r="K40" s="13">
        <v>242</v>
      </c>
      <c r="L40" s="13">
        <v>168.3</v>
      </c>
      <c r="M40" s="13">
        <v>158</v>
      </c>
      <c r="N40" s="3">
        <f t="shared" si="0"/>
        <v>149.4909090909091</v>
      </c>
    </row>
    <row r="41" spans="1:14" x14ac:dyDescent="0.25">
      <c r="A41" s="12">
        <v>2012</v>
      </c>
      <c r="B41" s="13">
        <v>134.69999999999999</v>
      </c>
      <c r="C41" s="13">
        <v>127</v>
      </c>
      <c r="D41" s="13">
        <v>124.5</v>
      </c>
      <c r="E41" s="13">
        <v>122</v>
      </c>
      <c r="F41" s="13">
        <v>118.5</v>
      </c>
      <c r="G41" s="13">
        <v>109.4</v>
      </c>
      <c r="H41" s="13">
        <v>98</v>
      </c>
      <c r="I41" s="13">
        <v>98</v>
      </c>
      <c r="J41" s="13">
        <v>100.2</v>
      </c>
      <c r="K41" s="13"/>
      <c r="L41" s="13">
        <v>100.5</v>
      </c>
      <c r="M41" s="13"/>
      <c r="N41" s="3">
        <f t="shared" si="0"/>
        <v>110.67999999999999</v>
      </c>
    </row>
    <row r="42" spans="1:14" x14ac:dyDescent="0.25">
      <c r="A42" s="12">
        <v>2013</v>
      </c>
      <c r="B42" s="13">
        <v>102</v>
      </c>
      <c r="C42" s="13">
        <v>104</v>
      </c>
      <c r="D42" s="13">
        <v>106.6</v>
      </c>
      <c r="E42" s="13">
        <v>111.5</v>
      </c>
      <c r="F42" s="13">
        <v>128</v>
      </c>
      <c r="G42" s="13">
        <v>128</v>
      </c>
      <c r="H42" s="13">
        <v>128</v>
      </c>
      <c r="I42" s="13">
        <v>128</v>
      </c>
      <c r="J42" s="13">
        <v>129</v>
      </c>
      <c r="K42" s="13"/>
      <c r="L42" s="13">
        <v>159.1</v>
      </c>
      <c r="M42" s="13">
        <v>161</v>
      </c>
      <c r="N42" s="3">
        <f t="shared" si="0"/>
        <v>156.72727272727272</v>
      </c>
    </row>
    <row r="43" spans="1:14" x14ac:dyDescent="0.25">
      <c r="A43" s="12">
        <v>2014</v>
      </c>
      <c r="B43" s="13">
        <v>161</v>
      </c>
      <c r="C43" s="13">
        <v>161</v>
      </c>
      <c r="D43" s="13">
        <v>161.80000000000001</v>
      </c>
      <c r="E43" s="13">
        <v>163.6</v>
      </c>
      <c r="F43" s="13">
        <v>166.5</v>
      </c>
      <c r="G43" s="13">
        <v>166.5</v>
      </c>
      <c r="H43" s="13">
        <v>166.5</v>
      </c>
      <c r="I43" s="14">
        <v>183.75</v>
      </c>
      <c r="J43" s="14">
        <v>183.75</v>
      </c>
      <c r="K43" s="14">
        <v>183.75</v>
      </c>
      <c r="L43" s="14">
        <v>179.28</v>
      </c>
      <c r="M43" s="14">
        <v>172.25</v>
      </c>
      <c r="N43" s="3">
        <f t="shared" si="0"/>
        <v>165.6875</v>
      </c>
    </row>
    <row r="44" spans="1:14" x14ac:dyDescent="0.25">
      <c r="A44" s="4">
        <v>2015</v>
      </c>
      <c r="B44" s="5">
        <v>165</v>
      </c>
      <c r="C44" s="5">
        <v>160.25</v>
      </c>
      <c r="D44" s="5">
        <v>159.97999999999999</v>
      </c>
      <c r="E44" s="5">
        <v>152.49</v>
      </c>
      <c r="F44" s="5">
        <v>149.25</v>
      </c>
      <c r="G44" s="5">
        <v>149.25</v>
      </c>
      <c r="H44" s="5">
        <v>149.25</v>
      </c>
      <c r="I44" s="5">
        <v>147.35</v>
      </c>
      <c r="J44" s="5">
        <v>143.25</v>
      </c>
      <c r="K44" s="5">
        <v>142.75</v>
      </c>
      <c r="L44" s="5">
        <v>140.5</v>
      </c>
      <c r="M44" s="5">
        <v>139.75</v>
      </c>
      <c r="N44" s="3">
        <f t="shared" si="0"/>
        <v>134.25749999999999</v>
      </c>
    </row>
    <row r="45" spans="1:14" x14ac:dyDescent="0.25">
      <c r="A45" s="4">
        <v>2016</v>
      </c>
      <c r="B45" s="5">
        <v>135.54</v>
      </c>
      <c r="C45" s="5">
        <v>129.75</v>
      </c>
      <c r="D45" s="5">
        <v>129.19999999999999</v>
      </c>
      <c r="E45" s="5">
        <v>125.75</v>
      </c>
      <c r="F45" s="5">
        <v>125.75</v>
      </c>
      <c r="G45" s="5">
        <v>125.75</v>
      </c>
      <c r="H45" s="5">
        <v>125.75</v>
      </c>
      <c r="I45" s="5">
        <v>125.75</v>
      </c>
      <c r="J45" s="5">
        <v>125.75</v>
      </c>
      <c r="K45" s="5">
        <v>125.75</v>
      </c>
      <c r="L45" s="5">
        <v>139.56</v>
      </c>
      <c r="M45" s="5">
        <v>145.25</v>
      </c>
      <c r="N45" s="3">
        <f t="shared" si="0"/>
        <v>140.88333333333333</v>
      </c>
    </row>
    <row r="46" spans="1:14" x14ac:dyDescent="0.25">
      <c r="A46" s="4">
        <v>2017</v>
      </c>
      <c r="B46" s="5">
        <v>145.25</v>
      </c>
      <c r="C46" s="5">
        <v>147.04</v>
      </c>
      <c r="D46" s="5">
        <v>147.25</v>
      </c>
      <c r="E46" s="5">
        <v>147.25</v>
      </c>
      <c r="F46" s="5">
        <v>147.25</v>
      </c>
      <c r="G46" s="5">
        <v>147.25</v>
      </c>
      <c r="H46" s="5">
        <v>147.25</v>
      </c>
      <c r="I46" s="5">
        <v>147.25</v>
      </c>
      <c r="J46" s="5">
        <v>147.25</v>
      </c>
      <c r="K46" s="5">
        <v>136.34</v>
      </c>
      <c r="L46" s="5">
        <v>137.25</v>
      </c>
      <c r="M46" s="5">
        <v>146.5</v>
      </c>
      <c r="N46" s="3">
        <f t="shared" si="0"/>
        <v>144.89583333333334</v>
      </c>
    </row>
    <row r="47" spans="1:14" x14ac:dyDescent="0.25">
      <c r="A47" s="4">
        <v>2018</v>
      </c>
      <c r="B47" s="5">
        <v>149.75</v>
      </c>
      <c r="C47" s="5">
        <v>149.75</v>
      </c>
      <c r="D47" s="5">
        <v>149.75</v>
      </c>
      <c r="E47" s="5">
        <v>148.75</v>
      </c>
      <c r="F47" s="5">
        <v>142.66</v>
      </c>
      <c r="G47" s="5">
        <v>141.75</v>
      </c>
      <c r="H47" s="5">
        <v>141.75</v>
      </c>
      <c r="I47" s="5">
        <v>141.75</v>
      </c>
      <c r="J47" s="5">
        <v>141.75</v>
      </c>
      <c r="K47" s="5">
        <v>141.37</v>
      </c>
      <c r="L47" s="5">
        <v>133</v>
      </c>
      <c r="M47" s="5">
        <v>130.55000000000001</v>
      </c>
      <c r="N47" s="3">
        <f t="shared" si="0"/>
        <v>128.76333333333335</v>
      </c>
    </row>
    <row r="48" spans="1:14" x14ac:dyDescent="0.25">
      <c r="A48" s="4">
        <v>2019</v>
      </c>
      <c r="B48" s="5">
        <v>126</v>
      </c>
      <c r="C48" s="5">
        <v>125.74</v>
      </c>
      <c r="D48" s="5">
        <v>121</v>
      </c>
      <c r="E48" s="5">
        <v>121</v>
      </c>
      <c r="F48" s="5">
        <v>121</v>
      </c>
      <c r="G48" s="5">
        <v>121</v>
      </c>
      <c r="H48" s="5">
        <v>121</v>
      </c>
      <c r="I48" s="5">
        <v>121</v>
      </c>
      <c r="J48" s="5">
        <v>116.8</v>
      </c>
      <c r="K48" s="5">
        <v>114</v>
      </c>
      <c r="L48" s="5">
        <v>114</v>
      </c>
      <c r="M48" s="5">
        <v>113.85</v>
      </c>
      <c r="N48" s="3">
        <f t="shared" si="0"/>
        <v>112.90833333333335</v>
      </c>
    </row>
    <row r="49" spans="1:14" x14ac:dyDescent="0.25">
      <c r="A49" s="4">
        <v>2020</v>
      </c>
      <c r="B49" s="5">
        <v>110.75</v>
      </c>
      <c r="C49" s="5">
        <v>110.75</v>
      </c>
      <c r="D49" s="5">
        <v>110.75</v>
      </c>
      <c r="E49" s="5">
        <v>110.75</v>
      </c>
      <c r="F49" s="5">
        <v>110.75</v>
      </c>
      <c r="G49" s="5">
        <v>110.75</v>
      </c>
      <c r="H49" s="5">
        <v>110.75</v>
      </c>
      <c r="I49" s="5">
        <v>110.75</v>
      </c>
      <c r="J49" s="5">
        <v>110.75</v>
      </c>
      <c r="K49" s="5">
        <v>110.75</v>
      </c>
      <c r="L49" s="5">
        <v>110.75</v>
      </c>
      <c r="M49" s="5">
        <v>112.75</v>
      </c>
      <c r="N49" s="3">
        <f t="shared" si="0"/>
        <v>126.79666666666667</v>
      </c>
    </row>
    <row r="50" spans="1:14" x14ac:dyDescent="0.25">
      <c r="A50" s="4">
        <v>2021</v>
      </c>
      <c r="B50" s="5">
        <v>116.33</v>
      </c>
      <c r="C50" s="5">
        <v>132.54</v>
      </c>
      <c r="D50" s="5">
        <v>139.75</v>
      </c>
      <c r="E50" s="5">
        <v>139.75</v>
      </c>
      <c r="F50" s="5">
        <v>143.75</v>
      </c>
      <c r="G50" s="5">
        <v>143.75</v>
      </c>
      <c r="H50" s="5">
        <v>149.94</v>
      </c>
      <c r="I50" s="5">
        <v>153.75</v>
      </c>
      <c r="J50" s="5">
        <v>166.61</v>
      </c>
      <c r="K50" s="5">
        <v>186.89</v>
      </c>
      <c r="L50" s="5">
        <v>239.61</v>
      </c>
      <c r="M50" s="5">
        <v>289.48</v>
      </c>
      <c r="N50" s="3">
        <f t="shared" si="0"/>
        <v>261.96583333333336</v>
      </c>
    </row>
    <row r="51" spans="1:14" x14ac:dyDescent="0.25">
      <c r="A51" s="4">
        <v>2022</v>
      </c>
      <c r="B51" s="5">
        <v>296.75</v>
      </c>
      <c r="C51" s="5">
        <v>301.75</v>
      </c>
      <c r="D51" s="5">
        <v>301.75</v>
      </c>
      <c r="E51" s="5">
        <v>301.75</v>
      </c>
      <c r="F51" s="5">
        <v>301.75</v>
      </c>
      <c r="G51" s="5">
        <v>301.75</v>
      </c>
      <c r="H51" s="5">
        <v>301.75</v>
      </c>
      <c r="I51" s="5">
        <v>301.75</v>
      </c>
      <c r="J51" s="5">
        <v>301.75</v>
      </c>
      <c r="K51" s="5">
        <v>301.75</v>
      </c>
      <c r="L51" s="5">
        <v>291.75</v>
      </c>
      <c r="M51" s="5">
        <v>281.75</v>
      </c>
      <c r="N51" s="3">
        <f t="shared" si="0"/>
        <v>239.00666666666666</v>
      </c>
    </row>
    <row r="52" spans="1:14" x14ac:dyDescent="0.25">
      <c r="A52" s="4">
        <v>2023</v>
      </c>
      <c r="B52" s="5">
        <v>266.75</v>
      </c>
      <c r="C52" s="5">
        <v>225.96</v>
      </c>
      <c r="D52" s="5">
        <v>201.97</v>
      </c>
      <c r="E52" s="5">
        <v>171.75</v>
      </c>
      <c r="F52" s="5">
        <v>171.75</v>
      </c>
      <c r="G52" s="5">
        <v>171.75</v>
      </c>
      <c r="H52" s="5">
        <v>179.4</v>
      </c>
      <c r="I52" s="5">
        <v>188.75</v>
      </c>
      <c r="J52" s="5">
        <v>188.75</v>
      </c>
      <c r="K52" s="5">
        <v>188.75</v>
      </c>
      <c r="L52" s="5">
        <v>188.75</v>
      </c>
      <c r="M52" s="5">
        <v>188.75</v>
      </c>
      <c r="N52" s="3">
        <f t="shared" si="0"/>
        <v>181.24166666666667</v>
      </c>
    </row>
    <row r="53" spans="1:14" x14ac:dyDescent="0.25">
      <c r="A53" s="4">
        <v>2024</v>
      </c>
      <c r="B53" s="5">
        <v>185.61</v>
      </c>
      <c r="C53" s="5">
        <v>181.5</v>
      </c>
      <c r="D53" s="5">
        <v>177.75</v>
      </c>
      <c r="E53" s="5">
        <v>177.75</v>
      </c>
      <c r="F53" s="5">
        <v>176.39</v>
      </c>
      <c r="G53" s="5">
        <v>174.22</v>
      </c>
      <c r="H53" s="5">
        <v>157.93</v>
      </c>
      <c r="I53" s="5">
        <v>145.88999999999999</v>
      </c>
      <c r="J53" s="5">
        <v>144.75</v>
      </c>
      <c r="K53" s="5">
        <v>147.88</v>
      </c>
      <c r="L53" s="5">
        <v>154.75</v>
      </c>
      <c r="M53" s="5">
        <v>170.75</v>
      </c>
      <c r="N53" s="3">
        <f t="shared" si="0"/>
        <v>153.92083333333335</v>
      </c>
    </row>
    <row r="54" spans="1:14" x14ac:dyDescent="0.25">
      <c r="A54" s="4">
        <v>2025</v>
      </c>
      <c r="B54" s="5">
        <v>166.46</v>
      </c>
      <c r="C54" s="5">
        <v>160.75</v>
      </c>
      <c r="D54" s="5">
        <v>152.18</v>
      </c>
      <c r="E54" s="5">
        <v>150.75</v>
      </c>
      <c r="F54" s="5">
        <v>150.75</v>
      </c>
      <c r="G54" s="5">
        <v>150.75</v>
      </c>
      <c r="H54" s="5">
        <v>151.38999999999999</v>
      </c>
      <c r="I54" s="5">
        <v>152.75</v>
      </c>
      <c r="J54" s="5">
        <v>152.75</v>
      </c>
      <c r="K54" s="5">
        <v>152.75</v>
      </c>
      <c r="L54" s="5">
        <v>152.75</v>
      </c>
      <c r="M54" s="5">
        <v>151.38999999999999</v>
      </c>
      <c r="N54" s="3">
        <f>IF(OR(I54&gt;0,J54&gt;0,K54&gt;0,L54&gt;0,M54&gt;0,B55&gt;0,C55&gt;0,D55&gt;0,E55&gt;0,F55&gt;0,G55&gt;0,H55&gt;0),AVERAGE(I54:M54,B55:H55),"-")</f>
        <v>152.47800000000001</v>
      </c>
    </row>
    <row r="58" spans="1:14" x14ac:dyDescent="0.25">
      <c r="A58" s="21" t="s">
        <v>45</v>
      </c>
      <c r="B58" s="21"/>
      <c r="C58" s="21"/>
      <c r="D58" s="21"/>
      <c r="E58" s="21"/>
      <c r="F58" s="21"/>
      <c r="G58" s="21"/>
      <c r="H58" s="21"/>
      <c r="I58" s="21"/>
      <c r="J58" s="21"/>
      <c r="K58" s="21"/>
      <c r="L58" s="21"/>
      <c r="M58" s="21"/>
    </row>
    <row r="59" spans="1:14" x14ac:dyDescent="0.25">
      <c r="A59" s="21"/>
      <c r="B59" s="21"/>
      <c r="C59" s="21"/>
      <c r="D59" s="21"/>
      <c r="E59" s="21"/>
      <c r="F59" s="21"/>
      <c r="G59" s="21"/>
      <c r="H59" s="21"/>
      <c r="I59" s="21"/>
      <c r="J59" s="21"/>
      <c r="K59" s="21"/>
      <c r="L59" s="21"/>
      <c r="M59" s="21"/>
    </row>
  </sheetData>
  <mergeCells count="3">
    <mergeCell ref="A1:N1"/>
    <mergeCell ref="A2:N2"/>
    <mergeCell ref="A58:M5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D449-87DF-4A5C-9B3E-460AD0389321}">
  <sheetPr>
    <tabColor theme="3" tint="0.749992370372631"/>
  </sheetPr>
  <dimension ref="A1:N54"/>
  <sheetViews>
    <sheetView workbookViewId="0">
      <pane ySplit="3" topLeftCell="A43" activePane="bottomLeft" state="frozen"/>
      <selection pane="bottomLeft" activeCell="A55" sqref="A55"/>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33</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1975</v>
      </c>
      <c r="B4" s="5">
        <v>36.1</v>
      </c>
      <c r="C4" s="5">
        <v>36.44</v>
      </c>
      <c r="D4" s="5">
        <v>37.81</v>
      </c>
      <c r="E4" s="5">
        <v>40.43</v>
      </c>
      <c r="F4" s="5">
        <v>41.73</v>
      </c>
      <c r="G4" s="5">
        <v>42.77</v>
      </c>
      <c r="H4" s="5">
        <v>45.57</v>
      </c>
      <c r="I4" s="5">
        <v>48.4</v>
      </c>
      <c r="J4" s="5">
        <v>50.74</v>
      </c>
      <c r="K4" s="5">
        <v>50.38</v>
      </c>
      <c r="L4" s="5">
        <v>50.87</v>
      </c>
      <c r="M4" s="5">
        <v>55.12</v>
      </c>
      <c r="N4" s="3">
        <f t="shared" ref="N4:N53" si="0">IF(OR(I4&gt;0,J4&gt;0,K4&gt;0,L4&gt;0,M4&gt;0,B5&gt;0,C5&gt;0,D5&gt;0,E5&gt;0,F5&gt;0,G5&gt;0,H5&gt;0),AVERAGE(I4:M4,B5:H5),"-")</f>
        <v>57.985833333333339</v>
      </c>
    </row>
    <row r="5" spans="1:14" x14ac:dyDescent="0.25">
      <c r="A5" s="4">
        <v>1976</v>
      </c>
      <c r="B5" s="5">
        <v>57.17</v>
      </c>
      <c r="C5" s="5">
        <v>56.96</v>
      </c>
      <c r="D5" s="5">
        <v>55.47</v>
      </c>
      <c r="E5" s="5">
        <v>57.18</v>
      </c>
      <c r="F5" s="5">
        <v>62.07</v>
      </c>
      <c r="G5" s="5">
        <v>72.739999999999995</v>
      </c>
      <c r="H5" s="5">
        <v>78.73</v>
      </c>
      <c r="I5" s="5">
        <v>73.25</v>
      </c>
      <c r="J5" s="5">
        <v>72.260000000000005</v>
      </c>
      <c r="K5" s="5">
        <v>76.98</v>
      </c>
      <c r="L5" s="5">
        <v>76.53</v>
      </c>
      <c r="M5" s="5">
        <v>73.099999999999994</v>
      </c>
      <c r="N5" s="3">
        <f t="shared" si="0"/>
        <v>70.879166666666663</v>
      </c>
    </row>
    <row r="6" spans="1:14" x14ac:dyDescent="0.25">
      <c r="A6" s="4">
        <v>1977</v>
      </c>
      <c r="B6" s="5">
        <v>66.95</v>
      </c>
      <c r="C6" s="5">
        <v>72.150000000000006</v>
      </c>
      <c r="D6" s="5">
        <v>75.75</v>
      </c>
      <c r="E6" s="5">
        <v>73.67</v>
      </c>
      <c r="F6" s="5">
        <v>70.650000000000006</v>
      </c>
      <c r="G6" s="5">
        <v>61.08</v>
      </c>
      <c r="H6" s="5">
        <v>58.18</v>
      </c>
      <c r="I6" s="5">
        <v>52.54</v>
      </c>
      <c r="J6" s="5">
        <v>49.3</v>
      </c>
      <c r="K6" s="5">
        <v>49.06</v>
      </c>
      <c r="L6" s="5">
        <v>47.98</v>
      </c>
      <c r="M6" s="5">
        <v>48.42</v>
      </c>
      <c r="N6" s="3">
        <f t="shared" si="0"/>
        <v>52.741666666666674</v>
      </c>
    </row>
    <row r="7" spans="1:14" x14ac:dyDescent="0.25">
      <c r="A7" s="4">
        <v>1978</v>
      </c>
      <c r="B7" s="5">
        <v>51.05</v>
      </c>
      <c r="C7" s="5">
        <v>52.89</v>
      </c>
      <c r="D7" s="5">
        <v>55.01</v>
      </c>
      <c r="E7" s="5">
        <v>54.72</v>
      </c>
      <c r="F7" s="5">
        <v>57.59</v>
      </c>
      <c r="G7" s="5">
        <v>57.35</v>
      </c>
      <c r="H7" s="5">
        <v>56.99</v>
      </c>
      <c r="I7" s="5">
        <v>59.78</v>
      </c>
      <c r="J7" s="5">
        <v>60.04</v>
      </c>
      <c r="K7" s="5">
        <v>64.08</v>
      </c>
      <c r="L7" s="5">
        <v>65.650000000000006</v>
      </c>
      <c r="M7" s="5">
        <v>64.39</v>
      </c>
      <c r="N7" s="3">
        <f t="shared" si="0"/>
        <v>61.575833333333328</v>
      </c>
    </row>
    <row r="8" spans="1:14" x14ac:dyDescent="0.25">
      <c r="A8" s="4">
        <v>1979</v>
      </c>
      <c r="B8" s="5">
        <v>61.48</v>
      </c>
      <c r="C8" s="5">
        <v>60.59</v>
      </c>
      <c r="D8" s="5">
        <v>58.7</v>
      </c>
      <c r="E8" s="5">
        <v>58.05</v>
      </c>
      <c r="F8" s="5">
        <v>60.9</v>
      </c>
      <c r="G8" s="5">
        <v>63.38</v>
      </c>
      <c r="H8" s="5">
        <v>61.87</v>
      </c>
      <c r="I8" s="5">
        <v>62.08</v>
      </c>
      <c r="J8" s="5">
        <v>62.15</v>
      </c>
      <c r="K8" s="5">
        <v>62.88</v>
      </c>
      <c r="L8" s="5">
        <v>63.4</v>
      </c>
      <c r="M8" s="5">
        <v>66.2</v>
      </c>
      <c r="N8" s="3">
        <f t="shared" si="0"/>
        <v>71.479166666666657</v>
      </c>
    </row>
    <row r="9" spans="1:14" x14ac:dyDescent="0.25">
      <c r="A9" s="4">
        <v>1980</v>
      </c>
      <c r="B9" s="5">
        <v>72.400000000000006</v>
      </c>
      <c r="C9" s="5">
        <v>80.66</v>
      </c>
      <c r="D9" s="5">
        <v>79.239999999999995</v>
      </c>
      <c r="E9" s="5">
        <v>79.05</v>
      </c>
      <c r="F9" s="5">
        <v>78.27</v>
      </c>
      <c r="G9" s="5">
        <v>72.41</v>
      </c>
      <c r="H9" s="5">
        <v>79.010000000000005</v>
      </c>
      <c r="I9" s="5">
        <v>85.6</v>
      </c>
      <c r="J9" s="5">
        <v>87.51</v>
      </c>
      <c r="K9" s="5">
        <v>85.78</v>
      </c>
      <c r="L9" s="5">
        <v>87.05</v>
      </c>
      <c r="M9" s="5">
        <v>87.23</v>
      </c>
      <c r="N9" s="3">
        <f t="shared" si="0"/>
        <v>82.992499999999993</v>
      </c>
    </row>
    <row r="10" spans="1:14" x14ac:dyDescent="0.25">
      <c r="A10" s="4">
        <v>1981</v>
      </c>
      <c r="B10" s="5">
        <v>85.11</v>
      </c>
      <c r="C10" s="5">
        <v>83.3</v>
      </c>
      <c r="D10" s="5">
        <v>81.52</v>
      </c>
      <c r="E10" s="5">
        <v>81.150000000000006</v>
      </c>
      <c r="F10" s="5">
        <v>78.459999999999994</v>
      </c>
      <c r="G10" s="5">
        <v>78.12</v>
      </c>
      <c r="H10" s="5">
        <v>75.08</v>
      </c>
      <c r="I10" s="5">
        <v>66.44</v>
      </c>
      <c r="J10" s="5">
        <v>60.81</v>
      </c>
      <c r="K10" s="5">
        <v>60.63</v>
      </c>
      <c r="L10" s="5">
        <v>57.47</v>
      </c>
      <c r="M10" s="5">
        <v>55.11</v>
      </c>
      <c r="N10" s="3">
        <f t="shared" si="0"/>
        <v>60.483333333333341</v>
      </c>
    </row>
    <row r="11" spans="1:14" x14ac:dyDescent="0.25">
      <c r="A11" s="4">
        <v>1982</v>
      </c>
      <c r="B11" s="5">
        <v>57.82</v>
      </c>
      <c r="C11" s="5">
        <v>57.26</v>
      </c>
      <c r="D11" s="5">
        <v>59.73</v>
      </c>
      <c r="E11" s="5">
        <v>62.03</v>
      </c>
      <c r="F11" s="5">
        <v>62.44</v>
      </c>
      <c r="G11" s="5">
        <v>61.1</v>
      </c>
      <c r="H11" s="5">
        <v>64.959999999999994</v>
      </c>
      <c r="I11" s="5">
        <v>60.38</v>
      </c>
      <c r="J11" s="5">
        <v>58.98</v>
      </c>
      <c r="K11" s="5">
        <v>58.58</v>
      </c>
      <c r="L11" s="5">
        <v>58.2</v>
      </c>
      <c r="M11" s="5">
        <v>59.65</v>
      </c>
      <c r="N11" s="3">
        <f t="shared" si="0"/>
        <v>63.078333333333326</v>
      </c>
    </row>
    <row r="12" spans="1:14" x14ac:dyDescent="0.25">
      <c r="A12" s="4">
        <v>1983</v>
      </c>
      <c r="B12" s="5">
        <v>60.16</v>
      </c>
      <c r="C12" s="5">
        <v>61.72</v>
      </c>
      <c r="D12" s="5">
        <v>66.05</v>
      </c>
      <c r="E12" s="5">
        <v>65.33</v>
      </c>
      <c r="F12" s="5">
        <v>66.88</v>
      </c>
      <c r="G12" s="5">
        <v>70.739999999999995</v>
      </c>
      <c r="H12" s="5">
        <v>70.27</v>
      </c>
      <c r="I12" s="5">
        <v>72.930000000000007</v>
      </c>
      <c r="J12" s="5">
        <v>71.680000000000007</v>
      </c>
      <c r="K12" s="5">
        <v>72.010000000000005</v>
      </c>
      <c r="L12" s="5">
        <v>73.41</v>
      </c>
      <c r="M12" s="5">
        <v>73.040000000000006</v>
      </c>
      <c r="N12" s="3">
        <f t="shared" si="0"/>
        <v>73.11</v>
      </c>
    </row>
    <row r="13" spans="1:14" x14ac:dyDescent="0.25">
      <c r="A13" s="4">
        <v>1984</v>
      </c>
      <c r="B13" s="5">
        <v>70.55</v>
      </c>
      <c r="C13" s="5">
        <v>71.38</v>
      </c>
      <c r="D13" s="5">
        <v>74.89</v>
      </c>
      <c r="E13" s="5">
        <v>75.64</v>
      </c>
      <c r="F13" s="5">
        <v>79.44</v>
      </c>
      <c r="G13" s="5">
        <v>75</v>
      </c>
      <c r="H13" s="5">
        <v>67.349999999999994</v>
      </c>
      <c r="I13" s="5">
        <v>63.01</v>
      </c>
      <c r="J13" s="5">
        <v>61.16</v>
      </c>
      <c r="K13" s="5">
        <v>61.15</v>
      </c>
      <c r="L13" s="5">
        <v>60.43</v>
      </c>
      <c r="M13" s="5">
        <v>60.45</v>
      </c>
      <c r="N13" s="3">
        <f t="shared" si="0"/>
        <v>60.509999999999991</v>
      </c>
    </row>
    <row r="14" spans="1:14" x14ac:dyDescent="0.25">
      <c r="A14" s="4">
        <v>1985</v>
      </c>
      <c r="B14" s="5">
        <v>59.96</v>
      </c>
      <c r="C14" s="5">
        <v>58.65</v>
      </c>
      <c r="D14" s="5">
        <v>60.18</v>
      </c>
      <c r="E14" s="5">
        <v>61.71</v>
      </c>
      <c r="F14" s="5">
        <v>60.11</v>
      </c>
      <c r="G14" s="5">
        <v>59.76</v>
      </c>
      <c r="H14" s="5">
        <v>59.55</v>
      </c>
      <c r="I14" s="5">
        <v>57.87</v>
      </c>
      <c r="J14" s="5">
        <v>56.38</v>
      </c>
      <c r="K14" s="5">
        <v>56.14</v>
      </c>
      <c r="L14" s="5">
        <v>56.03</v>
      </c>
      <c r="M14" s="5">
        <v>56.25</v>
      </c>
      <c r="N14" s="3">
        <f t="shared" si="0"/>
        <v>60.013333333333328</v>
      </c>
    </row>
    <row r="15" spans="1:14" x14ac:dyDescent="0.25">
      <c r="A15" s="4">
        <v>1986</v>
      </c>
      <c r="B15" s="5">
        <v>58.39</v>
      </c>
      <c r="C15" s="5">
        <v>59.81</v>
      </c>
      <c r="D15" s="5">
        <v>61.75</v>
      </c>
      <c r="E15" s="5">
        <v>62.62</v>
      </c>
      <c r="F15" s="5">
        <v>63.95</v>
      </c>
      <c r="G15" s="5">
        <v>65.239999999999995</v>
      </c>
      <c r="H15" s="5">
        <v>65.73</v>
      </c>
      <c r="I15" s="5">
        <v>26.81</v>
      </c>
      <c r="J15" s="5">
        <v>33.56</v>
      </c>
      <c r="K15" s="5">
        <v>43.95</v>
      </c>
      <c r="L15" s="5">
        <v>45.74</v>
      </c>
      <c r="M15" s="5">
        <v>54.19</v>
      </c>
      <c r="N15" s="3">
        <f t="shared" si="0"/>
        <v>53.160000000000004</v>
      </c>
    </row>
    <row r="16" spans="1:14" x14ac:dyDescent="0.25">
      <c r="A16" s="4">
        <v>1987</v>
      </c>
      <c r="B16" s="5">
        <v>57.17</v>
      </c>
      <c r="C16" s="5">
        <v>54.75</v>
      </c>
      <c r="D16" s="5">
        <v>54.6</v>
      </c>
      <c r="E16" s="5">
        <v>57.72</v>
      </c>
      <c r="F16" s="5">
        <v>65.94</v>
      </c>
      <c r="G16" s="5">
        <v>70.42</v>
      </c>
      <c r="H16" s="5">
        <v>73.069999999999993</v>
      </c>
      <c r="I16" s="5">
        <v>75.89</v>
      </c>
      <c r="J16" s="5">
        <v>71.41</v>
      </c>
      <c r="K16" s="5">
        <v>64.3</v>
      </c>
      <c r="L16" s="5">
        <v>64.66</v>
      </c>
      <c r="M16" s="5">
        <v>62.26</v>
      </c>
      <c r="N16" s="3">
        <f t="shared" si="0"/>
        <v>63.129999999999995</v>
      </c>
    </row>
    <row r="17" spans="1:14" x14ac:dyDescent="0.25">
      <c r="A17" s="4">
        <v>1988</v>
      </c>
      <c r="B17" s="5">
        <v>59.69</v>
      </c>
      <c r="C17" s="5">
        <v>57.83</v>
      </c>
      <c r="D17" s="5">
        <v>59.64</v>
      </c>
      <c r="E17" s="5">
        <v>60.07</v>
      </c>
      <c r="F17" s="5">
        <v>61.55</v>
      </c>
      <c r="G17" s="5">
        <v>62.86</v>
      </c>
      <c r="H17" s="5">
        <v>57.4</v>
      </c>
      <c r="I17" s="5">
        <v>55.2</v>
      </c>
      <c r="J17" s="5">
        <v>51.25</v>
      </c>
      <c r="K17" s="5">
        <v>52.2</v>
      </c>
      <c r="L17" s="5">
        <v>53.4</v>
      </c>
      <c r="M17" s="5">
        <v>54.8</v>
      </c>
      <c r="N17" s="3">
        <f t="shared" si="0"/>
        <v>57.671666666666674</v>
      </c>
    </row>
    <row r="18" spans="1:14" x14ac:dyDescent="0.25">
      <c r="A18" s="4">
        <v>1989</v>
      </c>
      <c r="B18" s="5">
        <v>55.67</v>
      </c>
      <c r="C18" s="5">
        <v>55.37</v>
      </c>
      <c r="D18" s="5">
        <v>57.59</v>
      </c>
      <c r="E18" s="5">
        <v>61.43</v>
      </c>
      <c r="F18" s="5">
        <v>63.7</v>
      </c>
      <c r="G18" s="5">
        <v>64.06</v>
      </c>
      <c r="H18" s="5">
        <v>67.39</v>
      </c>
      <c r="I18" s="5">
        <v>69.88</v>
      </c>
      <c r="J18" s="5">
        <v>68.459999999999994</v>
      </c>
      <c r="K18" s="5">
        <v>69.400000000000006</v>
      </c>
      <c r="L18" s="5">
        <v>68.33</v>
      </c>
      <c r="M18" s="5">
        <v>63.56</v>
      </c>
      <c r="N18" s="3">
        <f t="shared" si="0"/>
        <v>69.779999999999987</v>
      </c>
    </row>
    <row r="19" spans="1:14" x14ac:dyDescent="0.25">
      <c r="A19" s="4">
        <v>1990</v>
      </c>
      <c r="B19" s="5">
        <v>62.21</v>
      </c>
      <c r="C19" s="5">
        <v>64.95</v>
      </c>
      <c r="D19" s="5">
        <v>68.06</v>
      </c>
      <c r="E19" s="5">
        <v>71.31</v>
      </c>
      <c r="F19" s="5">
        <v>74.61</v>
      </c>
      <c r="G19" s="5">
        <v>77.06</v>
      </c>
      <c r="H19" s="5">
        <v>79.53</v>
      </c>
      <c r="I19" s="5">
        <v>76.27</v>
      </c>
      <c r="J19" s="5">
        <v>71.010000000000005</v>
      </c>
      <c r="K19" s="5">
        <v>70.540000000000006</v>
      </c>
      <c r="L19" s="5">
        <v>69.48</v>
      </c>
      <c r="M19" s="5">
        <v>69.92</v>
      </c>
      <c r="N19" s="3">
        <f t="shared" si="0"/>
        <v>74.799166666666665</v>
      </c>
    </row>
    <row r="20" spans="1:14" x14ac:dyDescent="0.25">
      <c r="A20" s="4">
        <v>1991</v>
      </c>
      <c r="B20" s="5">
        <v>70.5</v>
      </c>
      <c r="C20" s="5">
        <v>77.69</v>
      </c>
      <c r="D20" s="5">
        <v>77.92</v>
      </c>
      <c r="E20" s="5">
        <v>79.94</v>
      </c>
      <c r="F20" s="5">
        <v>83.94</v>
      </c>
      <c r="G20" s="5">
        <v>79.05</v>
      </c>
      <c r="H20" s="5">
        <v>71.33</v>
      </c>
      <c r="I20" s="5">
        <v>66.44</v>
      </c>
      <c r="J20" s="5">
        <v>62.39</v>
      </c>
      <c r="K20" s="5">
        <v>58.28</v>
      </c>
      <c r="L20" s="5">
        <v>54.7</v>
      </c>
      <c r="M20" s="5">
        <v>53.89</v>
      </c>
      <c r="N20" s="3">
        <f t="shared" si="0"/>
        <v>56.681666666666672</v>
      </c>
    </row>
    <row r="21" spans="1:14" x14ac:dyDescent="0.25">
      <c r="A21" s="4">
        <v>1992</v>
      </c>
      <c r="B21" s="5">
        <v>51.54</v>
      </c>
      <c r="C21" s="5">
        <v>50.76</v>
      </c>
      <c r="D21" s="5">
        <v>52.01</v>
      </c>
      <c r="E21" s="5">
        <v>54.97</v>
      </c>
      <c r="F21" s="5">
        <v>55.45</v>
      </c>
      <c r="G21" s="5">
        <v>58.82</v>
      </c>
      <c r="H21" s="5">
        <v>60.93</v>
      </c>
      <c r="I21" s="5">
        <v>57.56</v>
      </c>
      <c r="J21" s="5">
        <v>53.49</v>
      </c>
      <c r="K21" s="5">
        <v>49.47</v>
      </c>
      <c r="L21" s="5">
        <v>49.98</v>
      </c>
      <c r="M21" s="5">
        <v>51.85</v>
      </c>
      <c r="N21" s="3">
        <f t="shared" si="0"/>
        <v>54.097500000000004</v>
      </c>
    </row>
    <row r="22" spans="1:14" x14ac:dyDescent="0.25">
      <c r="A22" s="4">
        <v>1993</v>
      </c>
      <c r="B22" s="5">
        <v>53.72</v>
      </c>
      <c r="C22" s="5">
        <v>55.38</v>
      </c>
      <c r="D22" s="5">
        <v>56.45</v>
      </c>
      <c r="E22" s="5">
        <v>56.17</v>
      </c>
      <c r="F22" s="5">
        <v>56.37</v>
      </c>
      <c r="G22" s="5">
        <v>54.38</v>
      </c>
      <c r="H22" s="5">
        <v>54.35</v>
      </c>
      <c r="I22" s="5">
        <v>53.04</v>
      </c>
      <c r="J22" s="5">
        <v>54.01</v>
      </c>
      <c r="K22" s="5">
        <v>54.58</v>
      </c>
      <c r="L22" s="5">
        <v>55.61</v>
      </c>
      <c r="M22" s="5">
        <v>60.29</v>
      </c>
      <c r="N22" s="3">
        <f t="shared" si="0"/>
        <v>66.122500000000016</v>
      </c>
    </row>
    <row r="23" spans="1:14" x14ac:dyDescent="0.25">
      <c r="A23" s="4">
        <v>1994</v>
      </c>
      <c r="B23" s="5">
        <v>66.53</v>
      </c>
      <c r="C23" s="5">
        <v>72.69</v>
      </c>
      <c r="D23" s="5">
        <v>72.739999999999995</v>
      </c>
      <c r="E23" s="5">
        <v>76.12</v>
      </c>
      <c r="F23" s="5">
        <v>79.3</v>
      </c>
      <c r="G23" s="5">
        <v>76.849999999999994</v>
      </c>
      <c r="H23" s="5">
        <v>71.709999999999994</v>
      </c>
      <c r="I23" s="5">
        <v>70.319999999999993</v>
      </c>
      <c r="J23" s="5">
        <v>71.099999999999994</v>
      </c>
      <c r="K23" s="5">
        <v>67.58</v>
      </c>
      <c r="L23" s="5">
        <v>72</v>
      </c>
      <c r="M23" s="5">
        <v>81.92</v>
      </c>
      <c r="N23" s="3">
        <f t="shared" si="0"/>
        <v>88.125</v>
      </c>
    </row>
    <row r="24" spans="1:14" x14ac:dyDescent="0.25">
      <c r="A24" s="4">
        <v>1995</v>
      </c>
      <c r="B24" s="5">
        <v>88.11</v>
      </c>
      <c r="C24" s="5">
        <v>91.89</v>
      </c>
      <c r="D24" s="5">
        <v>104.2</v>
      </c>
      <c r="E24" s="5">
        <v>104.9</v>
      </c>
      <c r="F24" s="5">
        <v>105.3</v>
      </c>
      <c r="G24" s="5">
        <v>106.9</v>
      </c>
      <c r="H24" s="5">
        <v>93.28</v>
      </c>
      <c r="I24" s="5">
        <v>85.9</v>
      </c>
      <c r="J24" s="5">
        <v>90</v>
      </c>
      <c r="K24" s="5">
        <v>84.65</v>
      </c>
      <c r="L24" s="5">
        <v>84.16</v>
      </c>
      <c r="M24" s="5">
        <v>82.18</v>
      </c>
      <c r="N24" s="3">
        <f t="shared" si="0"/>
        <v>83.030833333333334</v>
      </c>
    </row>
    <row r="25" spans="1:14" x14ac:dyDescent="0.25">
      <c r="A25" s="4">
        <v>1996</v>
      </c>
      <c r="B25" s="5">
        <v>81.81</v>
      </c>
      <c r="C25" s="5">
        <v>81.56</v>
      </c>
      <c r="D25" s="5">
        <v>81.13</v>
      </c>
      <c r="E25" s="5">
        <v>84.69</v>
      </c>
      <c r="F25" s="5">
        <v>83.22</v>
      </c>
      <c r="G25" s="5">
        <v>80.23</v>
      </c>
      <c r="H25" s="5">
        <v>76.84</v>
      </c>
      <c r="I25" s="5">
        <v>76.150000000000006</v>
      </c>
      <c r="J25" s="5">
        <v>75.239999999999995</v>
      </c>
      <c r="K25" s="5">
        <v>72.209999999999994</v>
      </c>
      <c r="L25" s="5">
        <v>70.12</v>
      </c>
      <c r="M25" s="5">
        <v>71.98</v>
      </c>
      <c r="N25" s="3">
        <f t="shared" si="0"/>
        <v>71.459166666666661</v>
      </c>
    </row>
    <row r="26" spans="1:14" x14ac:dyDescent="0.25">
      <c r="A26" s="4">
        <v>1997</v>
      </c>
      <c r="B26" s="5">
        <v>70.53</v>
      </c>
      <c r="C26" s="5">
        <v>70.53</v>
      </c>
      <c r="D26" s="5">
        <v>71.12</v>
      </c>
      <c r="E26" s="5">
        <v>69.09</v>
      </c>
      <c r="F26" s="5">
        <v>69.3</v>
      </c>
      <c r="G26" s="5">
        <v>71.03</v>
      </c>
      <c r="H26" s="5">
        <v>70.209999999999994</v>
      </c>
      <c r="I26" s="5">
        <v>71.61</v>
      </c>
      <c r="J26" s="5">
        <v>70.75</v>
      </c>
      <c r="K26" s="5">
        <v>69.459999999999994</v>
      </c>
      <c r="L26" s="5">
        <v>68.900000000000006</v>
      </c>
      <c r="M26" s="5">
        <v>64.569999999999993</v>
      </c>
      <c r="N26" s="3">
        <f t="shared" si="0"/>
        <v>67.792500000000004</v>
      </c>
    </row>
    <row r="27" spans="1:14" x14ac:dyDescent="0.25">
      <c r="A27" s="4">
        <v>1998</v>
      </c>
      <c r="B27" s="5">
        <v>62.75</v>
      </c>
      <c r="C27" s="5">
        <v>63.66</v>
      </c>
      <c r="D27" s="5">
        <v>67.040000000000006</v>
      </c>
      <c r="E27" s="5">
        <v>61.88</v>
      </c>
      <c r="F27" s="5">
        <v>65.209999999999994</v>
      </c>
      <c r="G27" s="5">
        <v>73.5</v>
      </c>
      <c r="H27" s="5">
        <v>74.180000000000007</v>
      </c>
      <c r="I27" s="5">
        <v>71.87</v>
      </c>
      <c r="J27" s="5">
        <v>71.75</v>
      </c>
      <c r="K27" s="5">
        <v>67.709999999999994</v>
      </c>
      <c r="L27" s="5">
        <v>64.95</v>
      </c>
      <c r="M27" s="5">
        <v>59.88</v>
      </c>
      <c r="N27" s="3">
        <f t="shared" si="0"/>
        <v>60.029166666666661</v>
      </c>
    </row>
    <row r="28" spans="1:14" x14ac:dyDescent="0.25">
      <c r="A28" s="4">
        <v>1999</v>
      </c>
      <c r="B28" s="5">
        <v>56.2</v>
      </c>
      <c r="C28" s="5">
        <v>55.61</v>
      </c>
      <c r="D28" s="5">
        <v>56.17</v>
      </c>
      <c r="E28" s="5">
        <v>57.01</v>
      </c>
      <c r="F28" s="5">
        <v>55.55</v>
      </c>
      <c r="G28" s="5">
        <v>54.28</v>
      </c>
      <c r="H28" s="5">
        <v>49.37</v>
      </c>
      <c r="I28" s="5">
        <v>49.72</v>
      </c>
      <c r="J28" s="5">
        <v>48.39</v>
      </c>
      <c r="K28" s="5">
        <v>49.5</v>
      </c>
      <c r="L28" s="5">
        <v>48.15</v>
      </c>
      <c r="M28" s="5">
        <v>46.79</v>
      </c>
      <c r="N28" s="3">
        <f t="shared" si="0"/>
        <v>52.3825</v>
      </c>
    </row>
    <row r="29" spans="1:14" x14ac:dyDescent="0.25">
      <c r="A29" s="4">
        <v>2000</v>
      </c>
      <c r="B29" s="5">
        <v>51.92</v>
      </c>
      <c r="C29" s="5">
        <v>54.29</v>
      </c>
      <c r="D29" s="5">
        <v>57.67</v>
      </c>
      <c r="E29" s="5">
        <v>53.76</v>
      </c>
      <c r="F29" s="5">
        <v>58.31</v>
      </c>
      <c r="G29" s="5">
        <v>54.97</v>
      </c>
      <c r="H29" s="5">
        <v>55.12</v>
      </c>
      <c r="I29" s="5">
        <v>59.33</v>
      </c>
      <c r="J29" s="5">
        <v>60.62</v>
      </c>
      <c r="K29" s="5">
        <v>60.47</v>
      </c>
      <c r="L29" s="5">
        <v>62.16</v>
      </c>
      <c r="M29" s="5">
        <v>61.1</v>
      </c>
      <c r="N29" s="3">
        <f t="shared" si="0"/>
        <v>51.560833333333342</v>
      </c>
    </row>
    <row r="30" spans="1:14" x14ac:dyDescent="0.25">
      <c r="A30" s="4">
        <v>2001</v>
      </c>
      <c r="B30" s="5">
        <v>56.66</v>
      </c>
      <c r="C30" s="5">
        <v>54.1</v>
      </c>
      <c r="D30" s="5">
        <v>47.22</v>
      </c>
      <c r="E30" s="5">
        <v>42.19</v>
      </c>
      <c r="F30" s="5">
        <v>40.020000000000003</v>
      </c>
      <c r="G30" s="5">
        <v>37.380000000000003</v>
      </c>
      <c r="H30" s="5">
        <v>37.479999999999997</v>
      </c>
      <c r="I30" s="5">
        <v>36.049999999999997</v>
      </c>
      <c r="J30" s="5">
        <v>33.22</v>
      </c>
      <c r="K30" s="5">
        <v>28.43</v>
      </c>
      <c r="L30" s="5">
        <v>31.23</v>
      </c>
      <c r="M30" s="5">
        <v>32.21</v>
      </c>
      <c r="N30" s="3">
        <f t="shared" si="0"/>
        <v>33.089166666666664</v>
      </c>
    </row>
    <row r="31" spans="1:14" x14ac:dyDescent="0.25">
      <c r="A31" s="4">
        <v>2002</v>
      </c>
      <c r="B31" s="5">
        <v>32.130000000000003</v>
      </c>
      <c r="C31" s="5">
        <v>31.6</v>
      </c>
      <c r="D31" s="5">
        <v>33.229999999999997</v>
      </c>
      <c r="E31" s="5">
        <v>31.86</v>
      </c>
      <c r="F31" s="5">
        <v>30.96</v>
      </c>
      <c r="G31" s="5">
        <v>36.369999999999997</v>
      </c>
      <c r="H31" s="5">
        <v>39.78</v>
      </c>
      <c r="I31" s="5">
        <v>39.200000000000003</v>
      </c>
      <c r="J31" s="5">
        <v>37.909999999999997</v>
      </c>
      <c r="K31" s="5">
        <v>39.57</v>
      </c>
      <c r="L31" s="5">
        <v>44.98</v>
      </c>
      <c r="M31" s="5">
        <v>46.3</v>
      </c>
      <c r="N31" s="3">
        <f t="shared" si="0"/>
        <v>47.452500000000008</v>
      </c>
    </row>
    <row r="32" spans="1:14" x14ac:dyDescent="0.25">
      <c r="A32" s="4">
        <v>2003</v>
      </c>
      <c r="B32" s="5">
        <v>48.6</v>
      </c>
      <c r="C32" s="5">
        <v>51.36</v>
      </c>
      <c r="D32" s="5">
        <v>53.82</v>
      </c>
      <c r="E32" s="5">
        <v>53.38</v>
      </c>
      <c r="F32" s="5">
        <v>48.94</v>
      </c>
      <c r="G32" s="5">
        <v>50.92</v>
      </c>
      <c r="H32" s="5">
        <v>54.45</v>
      </c>
      <c r="I32" s="5">
        <v>51.94</v>
      </c>
      <c r="J32" s="5">
        <v>58.01</v>
      </c>
      <c r="K32" s="5">
        <v>69.430000000000007</v>
      </c>
      <c r="L32" s="5">
        <v>68.88</v>
      </c>
      <c r="M32" s="5">
        <v>65.08</v>
      </c>
      <c r="N32" s="3">
        <f t="shared" si="0"/>
        <v>60.145833333333336</v>
      </c>
    </row>
    <row r="33" spans="1:14" x14ac:dyDescent="0.25">
      <c r="A33" s="4">
        <v>2004</v>
      </c>
      <c r="B33" s="5">
        <v>68.16</v>
      </c>
      <c r="C33" s="5">
        <v>63.35</v>
      </c>
      <c r="D33" s="5">
        <v>61.78</v>
      </c>
      <c r="E33" s="5">
        <v>57.5</v>
      </c>
      <c r="F33" s="5">
        <v>60.22</v>
      </c>
      <c r="G33" s="5">
        <v>52.35</v>
      </c>
      <c r="H33" s="5">
        <v>45.05</v>
      </c>
      <c r="I33" s="5">
        <v>44.92</v>
      </c>
      <c r="J33" s="5">
        <v>47.48</v>
      </c>
      <c r="K33" s="5">
        <v>44.55</v>
      </c>
      <c r="L33" s="5">
        <v>42.62</v>
      </c>
      <c r="M33" s="5">
        <v>41.75</v>
      </c>
      <c r="N33" s="3">
        <f t="shared" si="0"/>
        <v>45.621666666666663</v>
      </c>
    </row>
    <row r="34" spans="1:14" x14ac:dyDescent="0.25">
      <c r="A34" s="4">
        <v>2005</v>
      </c>
      <c r="B34" s="5">
        <v>43.21</v>
      </c>
      <c r="C34" s="5">
        <v>42.9</v>
      </c>
      <c r="D34" s="5">
        <v>48.18</v>
      </c>
      <c r="E34" s="5">
        <v>49.58</v>
      </c>
      <c r="F34" s="5">
        <v>48.57</v>
      </c>
      <c r="G34" s="5">
        <v>45.92</v>
      </c>
      <c r="H34" s="5">
        <v>47.78</v>
      </c>
      <c r="I34" s="5">
        <v>45.38</v>
      </c>
      <c r="J34" s="5">
        <v>47.43</v>
      </c>
      <c r="K34" s="5">
        <v>51.02</v>
      </c>
      <c r="L34" s="5">
        <v>48.8</v>
      </c>
      <c r="M34" s="5">
        <v>49.53</v>
      </c>
      <c r="N34" s="3">
        <f t="shared" si="0"/>
        <v>48.964166666666664</v>
      </c>
    </row>
    <row r="35" spans="1:14" x14ac:dyDescent="0.25">
      <c r="A35" s="4">
        <v>2006</v>
      </c>
      <c r="B35" s="5">
        <v>51.91</v>
      </c>
      <c r="C35" s="5">
        <v>52.4</v>
      </c>
      <c r="D35" s="5">
        <v>50.04</v>
      </c>
      <c r="E35" s="5">
        <v>49</v>
      </c>
      <c r="F35" s="5">
        <v>47.01</v>
      </c>
      <c r="G35" s="5">
        <v>47.9</v>
      </c>
      <c r="H35" s="5">
        <v>47.15</v>
      </c>
      <c r="I35" s="5">
        <v>48.65</v>
      </c>
      <c r="J35" s="5">
        <v>46.8</v>
      </c>
      <c r="K35" s="5">
        <v>45.16</v>
      </c>
      <c r="L35" s="5">
        <v>46.32</v>
      </c>
      <c r="M35" s="5">
        <v>49.85</v>
      </c>
      <c r="N35" s="3">
        <f t="shared" si="0"/>
        <v>48.67499999999999</v>
      </c>
    </row>
    <row r="36" spans="1:14" x14ac:dyDescent="0.25">
      <c r="A36" s="4">
        <v>2007</v>
      </c>
      <c r="B36" s="5">
        <v>49.9</v>
      </c>
      <c r="C36" s="5">
        <v>48.77</v>
      </c>
      <c r="D36" s="5">
        <v>49.21</v>
      </c>
      <c r="E36" s="5">
        <v>46.97</v>
      </c>
      <c r="F36" s="5">
        <v>44.62</v>
      </c>
      <c r="G36" s="5">
        <v>50.35</v>
      </c>
      <c r="H36" s="5">
        <v>57.5</v>
      </c>
      <c r="I36" s="5">
        <v>53.46</v>
      </c>
      <c r="J36" s="5">
        <v>57.08</v>
      </c>
      <c r="K36" s="5">
        <v>58.99</v>
      </c>
      <c r="L36" s="5">
        <v>59.59</v>
      </c>
      <c r="M36" s="5">
        <v>59.44</v>
      </c>
      <c r="N36" s="3">
        <f t="shared" si="0"/>
        <v>61.488333333333337</v>
      </c>
    </row>
    <row r="37" spans="1:14" x14ac:dyDescent="0.25">
      <c r="A37" s="4">
        <v>2008</v>
      </c>
      <c r="B37" s="5">
        <v>63.34</v>
      </c>
      <c r="C37" s="5">
        <v>65.92</v>
      </c>
      <c r="D37" s="5">
        <v>69.27</v>
      </c>
      <c r="E37" s="5">
        <v>63.91</v>
      </c>
      <c r="F37" s="5">
        <v>60.67</v>
      </c>
      <c r="G37" s="5">
        <v>63.34</v>
      </c>
      <c r="H37" s="5">
        <v>62.85</v>
      </c>
      <c r="I37" s="5">
        <v>60.93</v>
      </c>
      <c r="J37" s="5">
        <v>56.72</v>
      </c>
      <c r="K37" s="5">
        <v>46.9</v>
      </c>
      <c r="L37" s="5">
        <v>39.83</v>
      </c>
      <c r="M37" s="5">
        <v>42.07</v>
      </c>
      <c r="N37" s="3">
        <f t="shared" si="0"/>
        <v>47.872500000000002</v>
      </c>
    </row>
    <row r="38" spans="1:14" x14ac:dyDescent="0.25">
      <c r="A38" s="4">
        <v>2009</v>
      </c>
      <c r="B38" s="5">
        <v>44.87</v>
      </c>
      <c r="C38" s="5">
        <v>41.81</v>
      </c>
      <c r="D38" s="5">
        <v>38.53</v>
      </c>
      <c r="E38" s="5">
        <v>45.11</v>
      </c>
      <c r="F38" s="5">
        <v>52.92</v>
      </c>
      <c r="G38" s="5">
        <v>50.8</v>
      </c>
      <c r="H38" s="5">
        <v>53.98</v>
      </c>
      <c r="I38" s="5">
        <v>53.77</v>
      </c>
      <c r="J38" s="5">
        <v>55.78</v>
      </c>
      <c r="K38" s="5">
        <v>60.44</v>
      </c>
      <c r="L38" s="5">
        <v>64.900000000000006</v>
      </c>
      <c r="M38" s="5">
        <v>68.11</v>
      </c>
      <c r="N38" s="3">
        <f t="shared" si="0"/>
        <v>67.75500000000001</v>
      </c>
    </row>
    <row r="39" spans="1:14" x14ac:dyDescent="0.25">
      <c r="A39" s="4">
        <v>2010</v>
      </c>
      <c r="B39" s="5">
        <v>65.930000000000007</v>
      </c>
      <c r="C39" s="5">
        <v>68.08</v>
      </c>
      <c r="D39" s="5">
        <v>74.540000000000006</v>
      </c>
      <c r="E39" s="5">
        <v>75.459999999999994</v>
      </c>
      <c r="F39" s="5">
        <v>74.7</v>
      </c>
      <c r="G39" s="5">
        <v>75.19</v>
      </c>
      <c r="H39" s="5">
        <v>76.16</v>
      </c>
      <c r="I39" s="5">
        <v>83.24</v>
      </c>
      <c r="J39" s="5">
        <v>91.53</v>
      </c>
      <c r="K39" s="5">
        <v>108.2</v>
      </c>
      <c r="L39" s="5">
        <v>126.6</v>
      </c>
      <c r="M39" s="5">
        <v>135.4</v>
      </c>
      <c r="N39" s="3">
        <f t="shared" si="0"/>
        <v>137.83083333333335</v>
      </c>
    </row>
    <row r="40" spans="1:14" x14ac:dyDescent="0.25">
      <c r="A40" s="4">
        <v>2011</v>
      </c>
      <c r="B40" s="5">
        <v>144.19999999999999</v>
      </c>
      <c r="C40" s="5">
        <v>177.6</v>
      </c>
      <c r="D40" s="5">
        <v>195.7</v>
      </c>
      <c r="E40" s="5">
        <v>181.9</v>
      </c>
      <c r="F40" s="5">
        <v>151.9</v>
      </c>
      <c r="G40" s="5">
        <v>144.69999999999999</v>
      </c>
      <c r="H40" s="5">
        <v>113</v>
      </c>
      <c r="I40" s="5">
        <v>102.8</v>
      </c>
      <c r="J40" s="5">
        <v>102</v>
      </c>
      <c r="K40" s="5">
        <v>97.63</v>
      </c>
      <c r="L40" s="5">
        <v>93.59</v>
      </c>
      <c r="M40" s="5">
        <v>85.99</v>
      </c>
      <c r="N40" s="3">
        <f t="shared" si="0"/>
        <v>85.793333333333337</v>
      </c>
    </row>
    <row r="41" spans="1:14" x14ac:dyDescent="0.25">
      <c r="A41" s="4">
        <v>2012</v>
      </c>
      <c r="B41" s="5">
        <v>89.83</v>
      </c>
      <c r="C41" s="5">
        <v>85.17</v>
      </c>
      <c r="D41" s="5">
        <v>83.14</v>
      </c>
      <c r="E41" s="5">
        <v>83.37</v>
      </c>
      <c r="F41" s="5">
        <v>72.510000000000005</v>
      </c>
      <c r="G41" s="5">
        <v>67.349999999999994</v>
      </c>
      <c r="H41" s="5">
        <v>66.14</v>
      </c>
      <c r="I41" s="5">
        <v>69.97</v>
      </c>
      <c r="J41" s="5">
        <v>69.38</v>
      </c>
      <c r="K41" s="5">
        <v>68.03</v>
      </c>
      <c r="L41" s="5">
        <v>67.34</v>
      </c>
      <c r="M41" s="5">
        <v>70.61</v>
      </c>
      <c r="N41" s="3">
        <f t="shared" si="0"/>
        <v>75.242499999999993</v>
      </c>
    </row>
    <row r="42" spans="1:14" x14ac:dyDescent="0.25">
      <c r="A42" s="4">
        <v>2013</v>
      </c>
      <c r="B42" s="5">
        <v>73.33</v>
      </c>
      <c r="C42" s="5">
        <v>76.87</v>
      </c>
      <c r="D42" s="5">
        <v>82.8</v>
      </c>
      <c r="E42" s="5">
        <v>80.94</v>
      </c>
      <c r="F42" s="5">
        <v>79.84</v>
      </c>
      <c r="G42" s="5">
        <v>82.18</v>
      </c>
      <c r="H42" s="5">
        <v>81.62</v>
      </c>
      <c r="I42" s="5">
        <v>83.35</v>
      </c>
      <c r="J42" s="5">
        <v>81.25</v>
      </c>
      <c r="K42" s="5">
        <v>77.37</v>
      </c>
      <c r="L42" s="5">
        <v>74.430000000000007</v>
      </c>
      <c r="M42" s="5">
        <v>78.75</v>
      </c>
      <c r="N42" s="3">
        <f t="shared" si="0"/>
        <v>80.278333333333336</v>
      </c>
    </row>
    <row r="43" spans="1:14" x14ac:dyDescent="0.25">
      <c r="A43" s="4">
        <v>2014</v>
      </c>
      <c r="B43" s="5">
        <v>81.430000000000007</v>
      </c>
      <c r="C43" s="5">
        <v>83.21</v>
      </c>
      <c r="D43" s="5">
        <v>86.7</v>
      </c>
      <c r="E43" s="5">
        <v>85.48</v>
      </c>
      <c r="F43" s="5">
        <v>83.2</v>
      </c>
      <c r="G43" s="5">
        <v>78.540000000000006</v>
      </c>
      <c r="H43" s="5">
        <v>69.63</v>
      </c>
      <c r="I43" s="5">
        <v>64.989999999999995</v>
      </c>
      <c r="J43" s="5">
        <v>64.819999999999993</v>
      </c>
      <c r="K43" s="5">
        <v>63.51</v>
      </c>
      <c r="L43" s="5">
        <v>59.64</v>
      </c>
      <c r="M43" s="5">
        <v>59.38</v>
      </c>
      <c r="N43" s="3">
        <f t="shared" si="0"/>
        <v>62.023333333333333</v>
      </c>
    </row>
    <row r="44" spans="1:14" x14ac:dyDescent="0.25">
      <c r="A44" s="4">
        <v>2015</v>
      </c>
      <c r="B44" s="5">
        <v>58.19</v>
      </c>
      <c r="C44" s="5">
        <v>61.74</v>
      </c>
      <c r="D44" s="5">
        <v>60.65</v>
      </c>
      <c r="E44" s="5">
        <v>63.08</v>
      </c>
      <c r="F44" s="5">
        <v>63.06</v>
      </c>
      <c r="G44" s="5">
        <v>62.86</v>
      </c>
      <c r="H44" s="5">
        <v>62.36</v>
      </c>
      <c r="I44" s="5">
        <v>61.86</v>
      </c>
      <c r="J44" s="5">
        <v>59.7</v>
      </c>
      <c r="K44" s="5">
        <v>60.83</v>
      </c>
      <c r="L44" s="5">
        <v>60.99</v>
      </c>
      <c r="M44" s="5">
        <v>62.32</v>
      </c>
      <c r="N44" s="3">
        <f t="shared" si="0"/>
        <v>61.030833333333334</v>
      </c>
    </row>
    <row r="45" spans="1:14" x14ac:dyDescent="0.25">
      <c r="A45" s="4">
        <v>2016</v>
      </c>
      <c r="B45" s="5">
        <v>60.69</v>
      </c>
      <c r="C45" s="5">
        <v>58.06</v>
      </c>
      <c r="D45" s="5">
        <v>55.96</v>
      </c>
      <c r="E45" s="5">
        <v>59.57</v>
      </c>
      <c r="F45" s="5">
        <v>60.36</v>
      </c>
      <c r="G45" s="5">
        <v>62.78</v>
      </c>
      <c r="H45" s="5">
        <v>69.25</v>
      </c>
      <c r="I45" s="5">
        <v>68.569999999999993</v>
      </c>
      <c r="J45" s="5">
        <v>67.650000000000006</v>
      </c>
      <c r="K45" s="5">
        <v>68.040000000000006</v>
      </c>
      <c r="L45" s="5">
        <v>69.42</v>
      </c>
      <c r="M45" s="5">
        <v>69.69</v>
      </c>
      <c r="N45" s="3">
        <f t="shared" si="0"/>
        <v>70.710833333333326</v>
      </c>
    </row>
    <row r="46" spans="1:14" x14ac:dyDescent="0.25">
      <c r="A46" s="4">
        <v>2017</v>
      </c>
      <c r="B46" s="5">
        <v>71.81</v>
      </c>
      <c r="C46" s="5">
        <v>73.02</v>
      </c>
      <c r="D46" s="5">
        <v>74.33</v>
      </c>
      <c r="E46" s="5">
        <v>74.13</v>
      </c>
      <c r="F46" s="5">
        <v>75.75</v>
      </c>
      <c r="G46" s="5">
        <v>69.88</v>
      </c>
      <c r="H46" s="5">
        <v>66.239999999999995</v>
      </c>
      <c r="I46" s="5">
        <v>67.709999999999994</v>
      </c>
      <c r="J46" s="5">
        <v>69.12</v>
      </c>
      <c r="K46" s="5">
        <v>66.56</v>
      </c>
      <c r="L46" s="5">
        <v>68.09</v>
      </c>
      <c r="M46" s="5">
        <v>73.13</v>
      </c>
      <c r="N46" s="3">
        <f t="shared" si="0"/>
        <v>75.835833333333341</v>
      </c>
    </row>
    <row r="47" spans="1:14" x14ac:dyDescent="0.25">
      <c r="A47" s="4">
        <v>2018</v>
      </c>
      <c r="B47" s="5">
        <v>77.58</v>
      </c>
      <c r="C47" s="5">
        <v>75.239999999999995</v>
      </c>
      <c r="D47" s="5">
        <v>79.569999999999993</v>
      </c>
      <c r="E47" s="5">
        <v>79.34</v>
      </c>
      <c r="F47" s="5">
        <v>84.2</v>
      </c>
      <c r="G47" s="5">
        <v>85.54</v>
      </c>
      <c r="H47" s="5">
        <v>83.95</v>
      </c>
      <c r="I47" s="5">
        <v>80.739999999999995</v>
      </c>
      <c r="J47" s="5">
        <v>76.72</v>
      </c>
      <c r="K47" s="5">
        <v>73.900000000000006</v>
      </c>
      <c r="L47" s="5">
        <v>73.72</v>
      </c>
      <c r="M47" s="5">
        <v>72.66</v>
      </c>
      <c r="N47" s="3">
        <f t="shared" si="0"/>
        <v>69.916666666666657</v>
      </c>
    </row>
    <row r="48" spans="1:14" x14ac:dyDescent="0.25">
      <c r="A48" s="4">
        <v>2019</v>
      </c>
      <c r="B48" s="5">
        <v>68.72</v>
      </c>
      <c r="C48" s="5">
        <v>67.17</v>
      </c>
      <c r="D48" s="5">
        <v>69.78</v>
      </c>
      <c r="E48" s="5">
        <v>72.27</v>
      </c>
      <c r="F48" s="5">
        <v>64.05</v>
      </c>
      <c r="G48" s="5">
        <v>61.19</v>
      </c>
      <c r="H48" s="5">
        <v>58.08</v>
      </c>
      <c r="I48" s="5">
        <v>54.17</v>
      </c>
      <c r="J48" s="5">
        <v>57.02</v>
      </c>
      <c r="K48" s="5">
        <v>60.63</v>
      </c>
      <c r="L48" s="5">
        <v>60.89</v>
      </c>
      <c r="M48" s="5">
        <v>62.39</v>
      </c>
      <c r="N48" s="3">
        <f t="shared" si="0"/>
        <v>57.328333333333326</v>
      </c>
    </row>
    <row r="49" spans="1:14" x14ac:dyDescent="0.25">
      <c r="A49" s="4">
        <v>2020</v>
      </c>
      <c r="B49" s="5">
        <v>62.39</v>
      </c>
      <c r="C49" s="5">
        <v>62.38</v>
      </c>
      <c r="D49" s="5">
        <v>52.35</v>
      </c>
      <c r="E49" s="5">
        <v>48.73</v>
      </c>
      <c r="F49" s="5">
        <v>52.53</v>
      </c>
      <c r="G49" s="5">
        <v>56</v>
      </c>
      <c r="H49" s="5">
        <v>58.46</v>
      </c>
      <c r="I49" s="5">
        <v>58.59</v>
      </c>
      <c r="J49" s="5">
        <v>59.45</v>
      </c>
      <c r="K49" s="5">
        <v>63.87</v>
      </c>
      <c r="L49" s="5">
        <v>66.3</v>
      </c>
      <c r="M49" s="5">
        <v>70.37</v>
      </c>
      <c r="N49" s="3">
        <f t="shared" si="0"/>
        <v>73.855833333333337</v>
      </c>
    </row>
    <row r="50" spans="1:14" x14ac:dyDescent="0.25">
      <c r="A50" s="4">
        <v>2021</v>
      </c>
      <c r="B50" s="5">
        <v>76.69</v>
      </c>
      <c r="C50" s="5">
        <v>82.79</v>
      </c>
      <c r="D50" s="5">
        <v>80.56</v>
      </c>
      <c r="E50" s="5">
        <v>79.89</v>
      </c>
      <c r="F50" s="5">
        <v>80.86</v>
      </c>
      <c r="G50" s="5">
        <v>81.88</v>
      </c>
      <c r="H50" s="5">
        <v>85.02</v>
      </c>
      <c r="I50" s="5">
        <v>89.7</v>
      </c>
      <c r="J50" s="5">
        <v>91.68</v>
      </c>
      <c r="K50" s="5">
        <v>105.5</v>
      </c>
      <c r="L50" s="5">
        <v>112.8</v>
      </c>
      <c r="M50" s="5">
        <v>105.1</v>
      </c>
      <c r="N50" s="3">
        <f t="shared" si="0"/>
        <v>114.11500000000001</v>
      </c>
    </row>
    <row r="51" spans="1:14" x14ac:dyDescent="0.25">
      <c r="A51" s="4">
        <v>2022</v>
      </c>
      <c r="B51" s="5">
        <v>115.9</v>
      </c>
      <c r="C51" s="5">
        <v>120.1</v>
      </c>
      <c r="D51" s="5">
        <v>123</v>
      </c>
      <c r="E51" s="5">
        <v>134.19999999999999</v>
      </c>
      <c r="F51" s="5">
        <v>140.19999999999999</v>
      </c>
      <c r="G51" s="5">
        <v>127</v>
      </c>
      <c r="H51" s="5">
        <v>104.2</v>
      </c>
      <c r="I51" s="5">
        <v>116.4</v>
      </c>
      <c r="J51" s="5">
        <v>100.5</v>
      </c>
      <c r="K51" s="5">
        <v>81.99</v>
      </c>
      <c r="L51" s="5">
        <v>83.17</v>
      </c>
      <c r="M51" s="5">
        <v>82.35</v>
      </c>
      <c r="N51" s="3">
        <f t="shared" si="0"/>
        <v>85.232500000000002</v>
      </c>
    </row>
    <row r="52" spans="1:14" x14ac:dyDescent="0.25">
      <c r="A52" s="4">
        <v>2023</v>
      </c>
      <c r="B52" s="5">
        <v>83.24</v>
      </c>
      <c r="C52" s="5">
        <v>82.06</v>
      </c>
      <c r="D52" s="5">
        <v>78.569999999999993</v>
      </c>
      <c r="E52" s="5">
        <v>79.16</v>
      </c>
      <c r="F52" s="5">
        <v>79.22</v>
      </c>
      <c r="G52" s="5">
        <v>77.27</v>
      </c>
      <c r="H52" s="5">
        <v>78.86</v>
      </c>
      <c r="I52" s="5">
        <v>81.099999999999994</v>
      </c>
      <c r="J52" s="5">
        <v>82.03</v>
      </c>
      <c r="K52" s="5">
        <v>79.989999999999995</v>
      </c>
      <c r="L52" s="5">
        <v>74.22</v>
      </c>
      <c r="M52" s="5">
        <v>76.22</v>
      </c>
      <c r="N52" s="3">
        <f t="shared" si="0"/>
        <v>76.733333333333334</v>
      </c>
    </row>
    <row r="53" spans="1:14" x14ac:dyDescent="0.25">
      <c r="A53" s="4">
        <v>2024</v>
      </c>
      <c r="B53" s="5">
        <v>78.8</v>
      </c>
      <c r="C53" s="5">
        <v>88.11</v>
      </c>
      <c r="D53" s="5">
        <v>88</v>
      </c>
      <c r="E53" s="5">
        <v>76.3</v>
      </c>
      <c r="F53" s="5">
        <v>69.94</v>
      </c>
      <c r="G53" s="5">
        <v>64.930000000000007</v>
      </c>
      <c r="H53" s="5">
        <v>61.16</v>
      </c>
      <c r="I53" s="5">
        <v>61.48</v>
      </c>
      <c r="J53" s="5">
        <v>65.11</v>
      </c>
      <c r="K53" s="5">
        <v>65.83</v>
      </c>
      <c r="L53" s="5">
        <v>65.150000000000006</v>
      </c>
      <c r="M53" s="5">
        <v>64.959999999999994</v>
      </c>
      <c r="N53" s="3">
        <f t="shared" si="0"/>
        <v>63.829166666666673</v>
      </c>
    </row>
    <row r="54" spans="1:14" x14ac:dyDescent="0.25">
      <c r="A54" s="4">
        <v>2025</v>
      </c>
      <c r="B54" s="5">
        <v>63.39</v>
      </c>
      <c r="C54" s="5">
        <v>63.32</v>
      </c>
      <c r="D54" s="5">
        <v>62.35</v>
      </c>
      <c r="E54" s="5">
        <v>63.26</v>
      </c>
      <c r="F54" s="5">
        <v>63.31</v>
      </c>
      <c r="G54" s="5">
        <v>63.75</v>
      </c>
      <c r="H54" s="5">
        <v>64.040000000000006</v>
      </c>
      <c r="I54" s="5">
        <v>63.02</v>
      </c>
      <c r="J54" s="5">
        <v>62.34</v>
      </c>
      <c r="K54" s="5">
        <v>60.6</v>
      </c>
      <c r="L54" s="5">
        <v>60.69</v>
      </c>
      <c r="M54" s="5">
        <v>60.39</v>
      </c>
      <c r="N54" s="3">
        <f>IF(OR(I54&gt;0,J54&gt;0,K54&gt;0,L54&gt;0,M54&gt;0,B55&gt;0,C55&gt;0,D55&gt;0,E55&gt;0,F55&gt;0,G55&gt;0,H55&gt;0),AVERAGE(I54:M54,B55:H55),"-")</f>
        <v>61.408000000000001</v>
      </c>
    </row>
  </sheetData>
  <mergeCells count="2">
    <mergeCell ref="A1:N1"/>
    <mergeCell ref="A2:N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6771-02FE-44DF-98A0-C9944AB4577C}">
  <sheetPr>
    <tabColor theme="3" tint="0.749992370372631"/>
  </sheetPr>
  <dimension ref="A1:N54"/>
  <sheetViews>
    <sheetView workbookViewId="0">
      <pane ySplit="3" topLeftCell="A43" activePane="bottomLeft" state="frozen"/>
      <selection pane="bottomLeft" activeCell="A55" sqref="A55"/>
    </sheetView>
  </sheetViews>
  <sheetFormatPr defaultColWidth="9.140625" defaultRowHeight="15.75" x14ac:dyDescent="0.25"/>
  <cols>
    <col min="1" max="1" width="9.140625" style="1"/>
    <col min="2" max="2" width="12.42578125" style="1" bestFit="1" customWidth="1"/>
    <col min="3" max="13" width="12.42578125" style="1" customWidth="1"/>
    <col min="14" max="14" width="22.28515625" style="1" bestFit="1" customWidth="1"/>
    <col min="15" max="16384" width="9.140625" style="1"/>
  </cols>
  <sheetData>
    <row r="1" spans="1:14" ht="21" x14ac:dyDescent="0.35">
      <c r="A1" s="20" t="s">
        <v>34</v>
      </c>
      <c r="B1" s="20"/>
      <c r="C1" s="20"/>
      <c r="D1" s="20"/>
      <c r="E1" s="20"/>
      <c r="F1" s="20"/>
      <c r="G1" s="20"/>
      <c r="H1" s="20"/>
      <c r="I1" s="20"/>
      <c r="J1" s="20"/>
      <c r="K1" s="20"/>
      <c r="L1" s="20"/>
      <c r="M1" s="20"/>
      <c r="N1" s="20"/>
    </row>
    <row r="2" spans="1:14" ht="18.75" x14ac:dyDescent="0.3">
      <c r="A2" s="19" t="s">
        <v>35</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42</v>
      </c>
    </row>
    <row r="4" spans="1:14" x14ac:dyDescent="0.25">
      <c r="A4" s="4">
        <v>1975</v>
      </c>
      <c r="B4" s="5"/>
      <c r="C4" s="5"/>
      <c r="D4" s="5"/>
      <c r="E4" s="5"/>
      <c r="F4" s="5"/>
      <c r="G4" s="5"/>
      <c r="H4" s="5"/>
      <c r="I4" s="5"/>
      <c r="J4" s="5"/>
      <c r="K4" s="5"/>
      <c r="L4" s="5"/>
      <c r="M4" s="5">
        <v>61.7</v>
      </c>
      <c r="N4" s="3"/>
    </row>
    <row r="5" spans="1:14" x14ac:dyDescent="0.25">
      <c r="A5" s="4">
        <v>1976</v>
      </c>
      <c r="B5" s="5">
        <v>62.8</v>
      </c>
      <c r="C5" s="5">
        <v>63.1</v>
      </c>
      <c r="D5" s="5">
        <v>63</v>
      </c>
      <c r="E5" s="5">
        <v>63.5</v>
      </c>
      <c r="F5" s="5">
        <v>63.4</v>
      </c>
      <c r="G5" s="5">
        <v>63.2</v>
      </c>
      <c r="H5" s="5">
        <v>63.3</v>
      </c>
      <c r="I5" s="5">
        <v>63.7</v>
      </c>
      <c r="J5" s="5">
        <v>63.6</v>
      </c>
      <c r="K5" s="5">
        <v>62.8</v>
      </c>
      <c r="L5" s="5">
        <v>62.7</v>
      </c>
      <c r="M5" s="5">
        <v>62.7</v>
      </c>
      <c r="N5" s="3">
        <v>63.2</v>
      </c>
    </row>
    <row r="6" spans="1:14" x14ac:dyDescent="0.25">
      <c r="A6" s="4">
        <v>1977</v>
      </c>
      <c r="B6" s="5">
        <v>63.2</v>
      </c>
      <c r="C6" s="5">
        <v>63.8</v>
      </c>
      <c r="D6" s="5">
        <v>63.7</v>
      </c>
      <c r="E6" s="5">
        <v>65.7</v>
      </c>
      <c r="F6" s="5">
        <v>66.099999999999994</v>
      </c>
      <c r="G6" s="5">
        <v>67.400000000000006</v>
      </c>
      <c r="H6" s="5">
        <v>67.2</v>
      </c>
      <c r="I6" s="5">
        <v>67.400000000000006</v>
      </c>
      <c r="J6" s="5">
        <v>67.5</v>
      </c>
      <c r="K6" s="5">
        <v>67.400000000000006</v>
      </c>
      <c r="L6" s="5">
        <v>67.400000000000006</v>
      </c>
      <c r="M6" s="5">
        <v>67.400000000000006</v>
      </c>
      <c r="N6" s="3">
        <v>66.2</v>
      </c>
    </row>
    <row r="7" spans="1:14" x14ac:dyDescent="0.25">
      <c r="A7" s="4">
        <v>1978</v>
      </c>
      <c r="B7" s="5">
        <v>67.900000000000006</v>
      </c>
      <c r="C7" s="5">
        <v>67.8</v>
      </c>
      <c r="D7" s="5">
        <v>67.8</v>
      </c>
      <c r="E7" s="5">
        <v>67.400000000000006</v>
      </c>
      <c r="F7" s="5">
        <v>67.599999999999994</v>
      </c>
      <c r="G7" s="5">
        <v>67.2</v>
      </c>
      <c r="H7" s="5">
        <v>67.2</v>
      </c>
      <c r="I7" s="5">
        <v>67.3</v>
      </c>
      <c r="J7" s="5">
        <v>67.3</v>
      </c>
      <c r="K7" s="5">
        <v>67.5</v>
      </c>
      <c r="L7" s="5">
        <v>68.2</v>
      </c>
      <c r="M7" s="5">
        <v>68.2</v>
      </c>
      <c r="N7" s="3">
        <v>67.599999999999994</v>
      </c>
    </row>
    <row r="8" spans="1:14" x14ac:dyDescent="0.25">
      <c r="A8" s="4">
        <v>1979</v>
      </c>
      <c r="B8" s="5">
        <v>69.7</v>
      </c>
      <c r="C8" s="5">
        <v>70</v>
      </c>
      <c r="D8" s="5">
        <v>70.099999999999994</v>
      </c>
      <c r="E8" s="5">
        <v>71</v>
      </c>
      <c r="F8" s="5">
        <v>72.400000000000006</v>
      </c>
      <c r="G8" s="5">
        <v>73.099999999999994</v>
      </c>
      <c r="H8" s="5">
        <v>73.8</v>
      </c>
      <c r="I8" s="5">
        <v>74.400000000000006</v>
      </c>
      <c r="J8" s="5">
        <v>76.2</v>
      </c>
      <c r="K8" s="5">
        <v>76.900000000000006</v>
      </c>
      <c r="L8" s="5">
        <v>76.599999999999994</v>
      </c>
      <c r="M8" s="5">
        <v>76.900000000000006</v>
      </c>
      <c r="N8" s="3">
        <v>73.400000000000006</v>
      </c>
    </row>
    <row r="9" spans="1:14" x14ac:dyDescent="0.25">
      <c r="A9" s="4">
        <v>1980</v>
      </c>
      <c r="B9" s="5">
        <v>78.400000000000006</v>
      </c>
      <c r="C9" s="5">
        <v>78.5</v>
      </c>
      <c r="D9" s="5">
        <v>79.599999999999994</v>
      </c>
      <c r="E9" s="5">
        <v>80.5</v>
      </c>
      <c r="F9" s="5">
        <v>82.2</v>
      </c>
      <c r="G9" s="5">
        <v>83</v>
      </c>
      <c r="H9" s="5">
        <v>83.9</v>
      </c>
      <c r="I9" s="5">
        <v>84.8</v>
      </c>
      <c r="J9" s="5">
        <v>86.1</v>
      </c>
      <c r="K9" s="5">
        <v>86.5</v>
      </c>
      <c r="L9" s="5">
        <v>86.8</v>
      </c>
      <c r="M9" s="5">
        <v>86.9</v>
      </c>
      <c r="N9" s="3">
        <v>83.1</v>
      </c>
    </row>
    <row r="10" spans="1:14" x14ac:dyDescent="0.25">
      <c r="A10" s="4">
        <v>1981</v>
      </c>
      <c r="B10" s="5">
        <v>90.4</v>
      </c>
      <c r="C10" s="5">
        <v>90.7</v>
      </c>
      <c r="D10" s="5">
        <v>91.9</v>
      </c>
      <c r="E10" s="5">
        <v>93.5</v>
      </c>
      <c r="F10" s="5">
        <v>96.5</v>
      </c>
      <c r="G10" s="5">
        <v>97.4</v>
      </c>
      <c r="H10" s="5">
        <v>98.5</v>
      </c>
      <c r="I10" s="5">
        <v>99.5</v>
      </c>
      <c r="J10" s="5">
        <v>99.3</v>
      </c>
      <c r="K10" s="5">
        <v>100.4</v>
      </c>
      <c r="L10" s="5">
        <v>99.7</v>
      </c>
      <c r="M10" s="5">
        <v>99.6</v>
      </c>
      <c r="N10" s="3">
        <v>96.5</v>
      </c>
    </row>
    <row r="11" spans="1:14" x14ac:dyDescent="0.25">
      <c r="A11" s="4">
        <v>1982</v>
      </c>
      <c r="B11" s="5">
        <v>100.5</v>
      </c>
      <c r="C11" s="5">
        <v>100.7</v>
      </c>
      <c r="D11" s="5">
        <v>99.5</v>
      </c>
      <c r="E11" s="5">
        <v>100.6</v>
      </c>
      <c r="F11" s="5">
        <v>100.8</v>
      </c>
      <c r="G11" s="5">
        <v>100.5</v>
      </c>
      <c r="H11" s="5">
        <v>99.6</v>
      </c>
      <c r="I11" s="5">
        <v>100.1</v>
      </c>
      <c r="J11" s="5">
        <v>100.3</v>
      </c>
      <c r="K11" s="5">
        <v>99.4</v>
      </c>
      <c r="L11" s="5">
        <v>99.5</v>
      </c>
      <c r="M11" s="5">
        <v>98.5</v>
      </c>
      <c r="N11" s="3">
        <v>100</v>
      </c>
    </row>
    <row r="12" spans="1:14" x14ac:dyDescent="0.25">
      <c r="A12" s="4">
        <v>1983</v>
      </c>
      <c r="B12" s="5">
        <v>96.7</v>
      </c>
      <c r="C12" s="5">
        <v>94.5</v>
      </c>
      <c r="D12" s="5">
        <v>95</v>
      </c>
      <c r="E12" s="5">
        <v>94.9</v>
      </c>
      <c r="F12" s="5">
        <v>96</v>
      </c>
      <c r="G12" s="5">
        <v>96.2</v>
      </c>
      <c r="H12" s="5">
        <v>97.7</v>
      </c>
      <c r="I12" s="5">
        <v>97.2</v>
      </c>
      <c r="J12" s="5">
        <v>97.5</v>
      </c>
      <c r="K12" s="5">
        <v>99.1</v>
      </c>
      <c r="L12" s="5">
        <v>98.3</v>
      </c>
      <c r="M12" s="5">
        <v>97.5</v>
      </c>
      <c r="N12" s="3">
        <v>96.7</v>
      </c>
    </row>
    <row r="13" spans="1:14" x14ac:dyDescent="0.25">
      <c r="A13" s="4">
        <v>1984</v>
      </c>
      <c r="B13" s="5">
        <v>98.3</v>
      </c>
      <c r="C13" s="5">
        <v>99.6</v>
      </c>
      <c r="D13" s="5">
        <v>99.2</v>
      </c>
      <c r="E13" s="5">
        <v>99.1</v>
      </c>
      <c r="F13" s="5">
        <v>99.1</v>
      </c>
      <c r="G13" s="5">
        <v>99</v>
      </c>
      <c r="H13" s="5">
        <v>98.8</v>
      </c>
      <c r="I13" s="5">
        <v>98.7</v>
      </c>
      <c r="J13" s="5">
        <v>98.2</v>
      </c>
      <c r="K13" s="5">
        <v>97.6</v>
      </c>
      <c r="L13" s="5">
        <v>97.2</v>
      </c>
      <c r="M13" s="5">
        <v>97.3</v>
      </c>
      <c r="N13" s="3">
        <v>98.5</v>
      </c>
    </row>
    <row r="14" spans="1:14" x14ac:dyDescent="0.25">
      <c r="A14" s="4">
        <v>1985</v>
      </c>
      <c r="B14" s="5">
        <v>97.2</v>
      </c>
      <c r="C14" s="5">
        <v>97.2</v>
      </c>
      <c r="D14" s="5">
        <v>96.6</v>
      </c>
      <c r="E14" s="5">
        <v>97.1</v>
      </c>
      <c r="F14" s="5">
        <v>96.9</v>
      </c>
      <c r="G14" s="5">
        <v>96.5</v>
      </c>
      <c r="H14" s="5">
        <v>95.4</v>
      </c>
      <c r="I14" s="5">
        <v>95.5</v>
      </c>
      <c r="J14" s="5">
        <v>95.6</v>
      </c>
      <c r="K14" s="5">
        <v>92.4</v>
      </c>
      <c r="L14" s="5">
        <v>92.8</v>
      </c>
      <c r="M14" s="5">
        <v>93</v>
      </c>
      <c r="N14" s="3">
        <v>95.5</v>
      </c>
    </row>
    <row r="15" spans="1:14" x14ac:dyDescent="0.25">
      <c r="A15" s="4">
        <v>1986</v>
      </c>
      <c r="B15" s="5">
        <v>93.6</v>
      </c>
      <c r="C15" s="5">
        <v>93.5</v>
      </c>
      <c r="D15" s="5">
        <v>93.5</v>
      </c>
      <c r="E15" s="5">
        <v>92.4</v>
      </c>
      <c r="F15" s="5">
        <v>92.3</v>
      </c>
      <c r="G15" s="5">
        <v>92.1</v>
      </c>
      <c r="H15" s="5">
        <v>92.5</v>
      </c>
      <c r="I15" s="5">
        <v>92.3</v>
      </c>
      <c r="J15" s="5">
        <v>92.2</v>
      </c>
      <c r="K15" s="5">
        <v>91.7</v>
      </c>
      <c r="L15" s="5">
        <v>91.7</v>
      </c>
      <c r="M15" s="5">
        <v>91.6</v>
      </c>
      <c r="N15" s="3">
        <v>92.5</v>
      </c>
    </row>
    <row r="16" spans="1:14" x14ac:dyDescent="0.25">
      <c r="A16" s="4">
        <v>1987</v>
      </c>
      <c r="B16" s="5">
        <v>92.1</v>
      </c>
      <c r="C16" s="5">
        <v>91.4</v>
      </c>
      <c r="D16" s="5">
        <v>91.3</v>
      </c>
      <c r="E16" s="5">
        <v>90.8</v>
      </c>
      <c r="F16" s="5">
        <v>90.8</v>
      </c>
      <c r="G16" s="5">
        <v>91</v>
      </c>
      <c r="H16" s="5">
        <v>91.4</v>
      </c>
      <c r="I16" s="5">
        <v>91.7</v>
      </c>
      <c r="J16" s="5">
        <v>91.9</v>
      </c>
      <c r="K16" s="5">
        <v>92.8</v>
      </c>
      <c r="L16" s="5">
        <v>93.3</v>
      </c>
      <c r="M16" s="5">
        <v>93.6</v>
      </c>
      <c r="N16" s="3">
        <v>91.8</v>
      </c>
    </row>
    <row r="17" spans="1:14" x14ac:dyDescent="0.25">
      <c r="A17" s="4">
        <v>1988</v>
      </c>
      <c r="B17" s="5">
        <v>94.4</v>
      </c>
      <c r="C17" s="5">
        <v>94.7</v>
      </c>
      <c r="D17" s="5">
        <v>95.1</v>
      </c>
      <c r="E17" s="5">
        <v>96.3</v>
      </c>
      <c r="F17" s="5">
        <v>97</v>
      </c>
      <c r="G17" s="5">
        <v>96.6</v>
      </c>
      <c r="H17" s="5">
        <v>97.6</v>
      </c>
      <c r="I17" s="5">
        <v>98</v>
      </c>
      <c r="J17" s="5">
        <v>98.6</v>
      </c>
      <c r="K17" s="5">
        <v>99.4</v>
      </c>
      <c r="L17" s="5">
        <v>99.4</v>
      </c>
      <c r="M17" s="5">
        <v>99.9</v>
      </c>
      <c r="N17" s="3">
        <v>97.3</v>
      </c>
    </row>
    <row r="18" spans="1:14" x14ac:dyDescent="0.25">
      <c r="A18" s="4">
        <v>1989</v>
      </c>
      <c r="B18" s="5">
        <v>100.6</v>
      </c>
      <c r="C18" s="5">
        <v>101.1</v>
      </c>
      <c r="D18" s="5">
        <v>101.6</v>
      </c>
      <c r="E18" s="5">
        <v>104.1</v>
      </c>
      <c r="F18" s="5">
        <v>105</v>
      </c>
      <c r="G18" s="5">
        <v>106.2</v>
      </c>
      <c r="H18" s="5">
        <v>106.5</v>
      </c>
      <c r="I18" s="5">
        <v>106.2</v>
      </c>
      <c r="J18" s="5">
        <v>105.9</v>
      </c>
      <c r="K18" s="5">
        <v>107.1</v>
      </c>
      <c r="L18" s="5">
        <v>106.7</v>
      </c>
      <c r="M18" s="5">
        <v>106.9</v>
      </c>
      <c r="N18" s="3">
        <v>104.8</v>
      </c>
    </row>
    <row r="19" spans="1:14" x14ac:dyDescent="0.25">
      <c r="A19" s="4">
        <v>1990</v>
      </c>
      <c r="B19" s="5">
        <v>106.9</v>
      </c>
      <c r="C19" s="5">
        <v>107.3</v>
      </c>
      <c r="D19" s="5">
        <v>107.4</v>
      </c>
      <c r="E19" s="5">
        <v>106.6</v>
      </c>
      <c r="F19" s="5">
        <v>106.7</v>
      </c>
      <c r="G19" s="5">
        <v>106.4</v>
      </c>
      <c r="H19" s="5">
        <v>107.5</v>
      </c>
      <c r="I19" s="5">
        <v>107.1</v>
      </c>
      <c r="J19" s="5">
        <v>107.2</v>
      </c>
      <c r="K19" s="5">
        <v>105.4</v>
      </c>
      <c r="L19" s="5">
        <v>105.8</v>
      </c>
      <c r="M19" s="5">
        <v>106</v>
      </c>
      <c r="N19" s="3">
        <v>106.7</v>
      </c>
    </row>
    <row r="20" spans="1:14" x14ac:dyDescent="0.25">
      <c r="A20" s="4">
        <v>1991</v>
      </c>
      <c r="B20" s="5">
        <v>106.8</v>
      </c>
      <c r="C20" s="5">
        <v>106.9</v>
      </c>
      <c r="D20" s="5">
        <v>106.6</v>
      </c>
      <c r="E20" s="5">
        <v>105.5</v>
      </c>
      <c r="F20" s="5">
        <v>105.3</v>
      </c>
      <c r="G20" s="5">
        <v>105.3</v>
      </c>
      <c r="H20" s="5">
        <v>105.1</v>
      </c>
      <c r="I20" s="5">
        <v>105</v>
      </c>
      <c r="J20" s="5">
        <v>105</v>
      </c>
      <c r="K20" s="5">
        <v>104.2</v>
      </c>
      <c r="L20" s="5">
        <v>104</v>
      </c>
      <c r="M20" s="5">
        <v>103.5</v>
      </c>
      <c r="N20" s="3">
        <v>105.3</v>
      </c>
    </row>
    <row r="21" spans="1:14" x14ac:dyDescent="0.25">
      <c r="A21" s="4">
        <v>1992</v>
      </c>
      <c r="B21" s="5">
        <v>103.1</v>
      </c>
      <c r="C21" s="5">
        <v>103.6</v>
      </c>
      <c r="D21" s="5">
        <v>103.5</v>
      </c>
      <c r="E21" s="5">
        <v>104.2</v>
      </c>
      <c r="F21" s="5">
        <v>103.4</v>
      </c>
      <c r="G21" s="5">
        <v>103.9</v>
      </c>
      <c r="H21" s="5">
        <v>103.9</v>
      </c>
      <c r="I21" s="5">
        <v>103.6</v>
      </c>
      <c r="J21" s="5">
        <v>103.2</v>
      </c>
      <c r="K21" s="5">
        <v>103.3</v>
      </c>
      <c r="L21" s="5">
        <v>102.4</v>
      </c>
      <c r="M21" s="5">
        <v>102.5</v>
      </c>
      <c r="N21" s="3">
        <v>103.4</v>
      </c>
    </row>
    <row r="22" spans="1:14" x14ac:dyDescent="0.25">
      <c r="A22" s="4">
        <v>1993</v>
      </c>
      <c r="B22" s="5">
        <v>102.6</v>
      </c>
      <c r="C22" s="5">
        <v>102.3</v>
      </c>
      <c r="D22" s="5">
        <v>102.4</v>
      </c>
      <c r="E22" s="5">
        <v>102.8</v>
      </c>
      <c r="F22" s="5">
        <v>102.9</v>
      </c>
      <c r="G22" s="5">
        <v>103.5</v>
      </c>
      <c r="H22" s="5">
        <v>103.8</v>
      </c>
      <c r="I22" s="5">
        <v>105.1</v>
      </c>
      <c r="J22" s="5">
        <v>104.5</v>
      </c>
      <c r="K22" s="5">
        <v>104.4</v>
      </c>
      <c r="L22" s="5">
        <v>104.2</v>
      </c>
      <c r="M22" s="5">
        <v>104.2</v>
      </c>
      <c r="N22" s="3">
        <v>103.6</v>
      </c>
    </row>
    <row r="23" spans="1:14" x14ac:dyDescent="0.25">
      <c r="A23" s="4">
        <v>1994</v>
      </c>
      <c r="B23" s="5">
        <v>103.8</v>
      </c>
      <c r="C23" s="5">
        <v>103.5</v>
      </c>
      <c r="D23" s="5">
        <v>103.1</v>
      </c>
      <c r="E23" s="5">
        <v>103</v>
      </c>
      <c r="F23" s="5">
        <v>103.2</v>
      </c>
      <c r="G23" s="5">
        <v>103.4</v>
      </c>
      <c r="H23" s="5">
        <v>104.6</v>
      </c>
      <c r="I23" s="5">
        <v>105.6</v>
      </c>
      <c r="J23" s="5">
        <v>105.9</v>
      </c>
      <c r="K23" s="5">
        <v>104.8</v>
      </c>
      <c r="L23" s="5">
        <v>104.2</v>
      </c>
      <c r="M23" s="5">
        <v>104.3</v>
      </c>
      <c r="N23" s="3">
        <v>104.1</v>
      </c>
    </row>
    <row r="24" spans="1:14" x14ac:dyDescent="0.25">
      <c r="A24" s="4">
        <v>1995</v>
      </c>
      <c r="B24" s="5">
        <v>106.8</v>
      </c>
      <c r="C24" s="5">
        <v>107</v>
      </c>
      <c r="D24" s="5">
        <v>106.4</v>
      </c>
      <c r="E24" s="5">
        <v>108.4</v>
      </c>
      <c r="F24" s="5">
        <v>108.6</v>
      </c>
      <c r="G24" s="5">
        <v>108.4</v>
      </c>
      <c r="H24" s="5">
        <v>109.6</v>
      </c>
      <c r="I24" s="5">
        <v>111</v>
      </c>
      <c r="J24" s="5">
        <v>111.6</v>
      </c>
      <c r="K24" s="5">
        <v>112.4</v>
      </c>
      <c r="L24" s="5">
        <v>111.8</v>
      </c>
      <c r="M24" s="5">
        <v>110.9</v>
      </c>
      <c r="N24" s="3">
        <v>109.4</v>
      </c>
    </row>
    <row r="25" spans="1:14" x14ac:dyDescent="0.25">
      <c r="A25" s="4">
        <v>1996</v>
      </c>
      <c r="B25" s="5">
        <v>111</v>
      </c>
      <c r="C25" s="5">
        <v>111.2</v>
      </c>
      <c r="D25" s="5">
        <v>111.2</v>
      </c>
      <c r="E25" s="5">
        <v>111.2</v>
      </c>
      <c r="F25" s="5">
        <v>111</v>
      </c>
      <c r="G25" s="5">
        <v>109.5</v>
      </c>
      <c r="H25" s="5">
        <v>111.7</v>
      </c>
      <c r="I25" s="5">
        <v>111.8</v>
      </c>
      <c r="J25" s="5">
        <v>112.1</v>
      </c>
      <c r="K25" s="5">
        <v>112</v>
      </c>
      <c r="L25" s="5">
        <v>111.7</v>
      </c>
      <c r="M25" s="5">
        <v>111.6</v>
      </c>
      <c r="N25" s="3">
        <v>111.3</v>
      </c>
    </row>
    <row r="26" spans="1:14" x14ac:dyDescent="0.25">
      <c r="A26" s="4">
        <v>1997</v>
      </c>
      <c r="B26" s="5">
        <v>112.7</v>
      </c>
      <c r="C26" s="5">
        <v>111.4</v>
      </c>
      <c r="D26" s="5">
        <v>111.4</v>
      </c>
      <c r="E26" s="5">
        <v>111.5</v>
      </c>
      <c r="F26" s="5">
        <v>111.3</v>
      </c>
      <c r="G26" s="5">
        <v>111</v>
      </c>
      <c r="H26" s="5">
        <v>110.9</v>
      </c>
      <c r="I26" s="5">
        <v>111</v>
      </c>
      <c r="J26" s="5">
        <v>110.5</v>
      </c>
      <c r="K26" s="5">
        <v>110.5</v>
      </c>
      <c r="L26" s="5">
        <v>110.4</v>
      </c>
      <c r="M26" s="5">
        <v>110.4</v>
      </c>
      <c r="N26" s="3">
        <v>111.1</v>
      </c>
    </row>
    <row r="27" spans="1:14" x14ac:dyDescent="0.25">
      <c r="A27" s="4">
        <v>1998</v>
      </c>
      <c r="B27" s="5">
        <v>111.2</v>
      </c>
      <c r="C27" s="5">
        <v>111.2</v>
      </c>
      <c r="D27" s="5">
        <v>110.9</v>
      </c>
      <c r="E27" s="5">
        <v>111</v>
      </c>
      <c r="F27" s="5">
        <v>110.9</v>
      </c>
      <c r="G27" s="5">
        <v>110.7</v>
      </c>
      <c r="H27" s="5">
        <v>110.8</v>
      </c>
      <c r="I27" s="5">
        <v>110.8</v>
      </c>
      <c r="J27" s="5">
        <v>109.5</v>
      </c>
      <c r="K27" s="5">
        <v>107.9</v>
      </c>
      <c r="L27" s="5">
        <v>107.2</v>
      </c>
      <c r="M27" s="5">
        <v>106.9</v>
      </c>
      <c r="N27" s="3">
        <v>109.9</v>
      </c>
    </row>
    <row r="28" spans="1:14" x14ac:dyDescent="0.25">
      <c r="A28" s="4">
        <v>1999</v>
      </c>
      <c r="B28" s="5">
        <v>105.5</v>
      </c>
      <c r="C28" s="5">
        <v>105.5</v>
      </c>
      <c r="D28" s="5">
        <v>104.7</v>
      </c>
      <c r="E28" s="5">
        <v>104</v>
      </c>
      <c r="F28" s="5">
        <v>103.5</v>
      </c>
      <c r="G28" s="5">
        <v>103.7</v>
      </c>
      <c r="H28" s="5">
        <v>103.2</v>
      </c>
      <c r="I28" s="5">
        <v>103</v>
      </c>
      <c r="J28" s="5">
        <v>102.9</v>
      </c>
      <c r="K28" s="5">
        <v>103.6</v>
      </c>
      <c r="L28" s="5">
        <v>103.4</v>
      </c>
      <c r="M28" s="5">
        <v>103.4</v>
      </c>
      <c r="N28" s="3">
        <v>103.8</v>
      </c>
    </row>
    <row r="29" spans="1:14" x14ac:dyDescent="0.25">
      <c r="A29" s="4">
        <v>2000</v>
      </c>
      <c r="B29" s="5">
        <v>103.3</v>
      </c>
      <c r="C29" s="5">
        <v>104.7</v>
      </c>
      <c r="D29" s="5">
        <v>105</v>
      </c>
      <c r="E29" s="5">
        <v>105.7</v>
      </c>
      <c r="F29" s="5">
        <v>107.9</v>
      </c>
      <c r="G29" s="5">
        <v>108.1</v>
      </c>
      <c r="H29" s="5">
        <v>107.3</v>
      </c>
      <c r="I29" s="5">
        <v>108</v>
      </c>
      <c r="J29" s="5">
        <v>108.3</v>
      </c>
      <c r="K29" s="5">
        <v>108.5</v>
      </c>
      <c r="L29" s="5">
        <v>109.9</v>
      </c>
      <c r="M29" s="5">
        <v>109.4</v>
      </c>
      <c r="N29" s="3">
        <v>107.2</v>
      </c>
    </row>
    <row r="30" spans="1:14" x14ac:dyDescent="0.25">
      <c r="A30" s="4">
        <v>2001</v>
      </c>
      <c r="B30" s="5">
        <v>109.3</v>
      </c>
      <c r="C30" s="5">
        <v>111.4</v>
      </c>
      <c r="D30" s="5">
        <v>111</v>
      </c>
      <c r="E30" s="5">
        <v>111.2</v>
      </c>
      <c r="F30" s="5">
        <v>108.9</v>
      </c>
      <c r="G30" s="5">
        <v>107.7</v>
      </c>
      <c r="H30" s="5">
        <v>107.8</v>
      </c>
      <c r="I30" s="5">
        <v>106.9</v>
      </c>
      <c r="J30" s="5">
        <v>107.6</v>
      </c>
      <c r="K30" s="5">
        <v>107.3</v>
      </c>
      <c r="L30" s="5">
        <v>107.2</v>
      </c>
      <c r="M30" s="5">
        <v>106.7</v>
      </c>
      <c r="N30" s="3">
        <v>108.6</v>
      </c>
    </row>
    <row r="31" spans="1:14" x14ac:dyDescent="0.25">
      <c r="A31" s="4">
        <v>2002</v>
      </c>
      <c r="B31" s="5">
        <v>107</v>
      </c>
      <c r="C31" s="5">
        <v>106</v>
      </c>
      <c r="D31" s="5">
        <v>105.9</v>
      </c>
      <c r="E31" s="5">
        <v>105.4</v>
      </c>
      <c r="F31" s="5">
        <v>105.2</v>
      </c>
      <c r="G31" s="5">
        <v>105.4</v>
      </c>
      <c r="H31" s="5">
        <v>106.1</v>
      </c>
      <c r="I31" s="5">
        <v>106.4</v>
      </c>
      <c r="J31" s="5">
        <v>106.6</v>
      </c>
      <c r="K31" s="5">
        <v>106.3</v>
      </c>
      <c r="L31" s="5">
        <v>107</v>
      </c>
      <c r="M31" s="5">
        <v>106.6</v>
      </c>
      <c r="N31" s="3">
        <v>106.2</v>
      </c>
    </row>
    <row r="32" spans="1:14" x14ac:dyDescent="0.25">
      <c r="A32" s="4">
        <v>2003</v>
      </c>
      <c r="B32" s="5">
        <v>106.2</v>
      </c>
      <c r="C32" s="5">
        <v>106.3</v>
      </c>
      <c r="D32" s="5">
        <v>106.6</v>
      </c>
      <c r="E32" s="5">
        <v>106.4</v>
      </c>
      <c r="F32" s="5">
        <v>106.9</v>
      </c>
      <c r="G32" s="5">
        <v>106.9</v>
      </c>
      <c r="H32" s="5">
        <v>106.4</v>
      </c>
      <c r="I32" s="5">
        <v>106.5</v>
      </c>
      <c r="J32" s="5">
        <v>106.5</v>
      </c>
      <c r="K32" s="5">
        <v>106</v>
      </c>
      <c r="L32" s="5">
        <v>105.9</v>
      </c>
      <c r="M32" s="5">
        <v>105.7</v>
      </c>
      <c r="N32" s="3">
        <v>106.4</v>
      </c>
    </row>
    <row r="33" spans="1:14" x14ac:dyDescent="0.25">
      <c r="A33" s="4">
        <v>2004</v>
      </c>
      <c r="B33" s="5">
        <v>105.4</v>
      </c>
      <c r="C33" s="5">
        <v>105.2</v>
      </c>
      <c r="D33" s="5">
        <v>105.9</v>
      </c>
      <c r="E33" s="5">
        <v>105.7</v>
      </c>
      <c r="F33" s="5">
        <v>106.4</v>
      </c>
      <c r="G33" s="5">
        <v>106.1</v>
      </c>
      <c r="H33" s="5">
        <v>107</v>
      </c>
      <c r="I33" s="5">
        <v>106.9</v>
      </c>
      <c r="J33" s="5">
        <v>107.5</v>
      </c>
      <c r="K33" s="5">
        <v>107.6</v>
      </c>
      <c r="L33" s="5">
        <v>107.8</v>
      </c>
      <c r="M33" s="5">
        <v>107.3</v>
      </c>
      <c r="N33" s="3">
        <v>106.6</v>
      </c>
    </row>
    <row r="34" spans="1:14" x14ac:dyDescent="0.25">
      <c r="A34" s="4">
        <v>2005</v>
      </c>
      <c r="B34" s="5">
        <v>108.6</v>
      </c>
      <c r="C34" s="5">
        <v>109</v>
      </c>
      <c r="D34" s="5">
        <v>111.3</v>
      </c>
      <c r="E34" s="5">
        <v>111.9</v>
      </c>
      <c r="F34" s="5">
        <v>111.8</v>
      </c>
      <c r="G34" s="5">
        <v>112.8</v>
      </c>
      <c r="H34" s="5">
        <v>113.1</v>
      </c>
      <c r="I34" s="5">
        <v>113</v>
      </c>
      <c r="J34" s="5">
        <v>113.6</v>
      </c>
      <c r="K34" s="5">
        <v>113.9</v>
      </c>
      <c r="L34" s="5">
        <v>114.7</v>
      </c>
      <c r="M34" s="5">
        <v>113.9</v>
      </c>
      <c r="N34" s="3">
        <v>112.3</v>
      </c>
    </row>
    <row r="35" spans="1:14" x14ac:dyDescent="0.25">
      <c r="A35" s="4">
        <v>2006</v>
      </c>
      <c r="B35" s="5">
        <v>114.6</v>
      </c>
      <c r="C35" s="5">
        <v>114.8</v>
      </c>
      <c r="D35" s="5">
        <v>115.4</v>
      </c>
      <c r="E35" s="5">
        <v>114.3</v>
      </c>
      <c r="F35" s="5">
        <v>115</v>
      </c>
      <c r="G35" s="5">
        <v>116</v>
      </c>
      <c r="H35" s="5">
        <v>115.9</v>
      </c>
      <c r="I35" s="5">
        <v>114.8</v>
      </c>
      <c r="J35" s="5">
        <v>115.1</v>
      </c>
      <c r="K35" s="5">
        <v>114.1</v>
      </c>
      <c r="L35" s="5">
        <v>115</v>
      </c>
      <c r="M35" s="5">
        <v>115.3</v>
      </c>
      <c r="N35" s="3">
        <v>115</v>
      </c>
    </row>
    <row r="36" spans="1:14" x14ac:dyDescent="0.25">
      <c r="A36" s="4">
        <v>2007</v>
      </c>
      <c r="B36" s="5">
        <v>113.3</v>
      </c>
      <c r="C36" s="5">
        <v>113.9</v>
      </c>
      <c r="D36" s="5">
        <v>113.8</v>
      </c>
      <c r="E36" s="5">
        <v>114.2</v>
      </c>
      <c r="F36" s="5">
        <v>113.7</v>
      </c>
      <c r="G36" s="5">
        <v>114.8</v>
      </c>
      <c r="H36" s="5">
        <v>113.6</v>
      </c>
      <c r="I36" s="5">
        <v>114.6</v>
      </c>
      <c r="J36" s="5">
        <v>114.4</v>
      </c>
      <c r="K36" s="5">
        <v>114.2</v>
      </c>
      <c r="L36" s="5">
        <v>115</v>
      </c>
      <c r="M36" s="5">
        <v>115.2</v>
      </c>
      <c r="N36" s="3">
        <v>114.2</v>
      </c>
    </row>
    <row r="37" spans="1:14" x14ac:dyDescent="0.25">
      <c r="A37" s="4">
        <v>2008</v>
      </c>
      <c r="B37" s="5">
        <v>114.1</v>
      </c>
      <c r="C37" s="5">
        <v>114.1</v>
      </c>
      <c r="D37" s="5">
        <v>113.8</v>
      </c>
      <c r="E37" s="5">
        <v>114.1</v>
      </c>
      <c r="F37" s="5">
        <v>116.1</v>
      </c>
      <c r="G37" s="5">
        <v>115.8</v>
      </c>
      <c r="H37" s="5">
        <v>117.5</v>
      </c>
      <c r="I37" s="5">
        <v>118.8</v>
      </c>
      <c r="J37" s="5">
        <v>122.1</v>
      </c>
      <c r="K37" s="5">
        <v>117.8</v>
      </c>
      <c r="L37" s="5">
        <v>116</v>
      </c>
      <c r="M37" s="5">
        <v>118</v>
      </c>
      <c r="N37" s="3">
        <v>116.5</v>
      </c>
    </row>
    <row r="38" spans="1:14" x14ac:dyDescent="0.25">
      <c r="A38" s="4">
        <v>2009</v>
      </c>
      <c r="B38" s="5">
        <v>116.2</v>
      </c>
      <c r="C38" s="5">
        <v>114.6</v>
      </c>
      <c r="D38" s="5">
        <v>110.8</v>
      </c>
      <c r="E38" s="5">
        <v>116.3</v>
      </c>
      <c r="F38" s="5">
        <v>111.1</v>
      </c>
      <c r="G38" s="5">
        <v>114.6</v>
      </c>
      <c r="H38" s="5">
        <v>111.7</v>
      </c>
      <c r="I38" s="5">
        <v>114.5</v>
      </c>
      <c r="J38" s="5">
        <v>113.6</v>
      </c>
      <c r="K38" s="5">
        <v>111.9</v>
      </c>
      <c r="L38" s="5">
        <v>111.9</v>
      </c>
      <c r="M38" s="5">
        <v>111.9</v>
      </c>
      <c r="N38" s="3">
        <v>113.3</v>
      </c>
    </row>
    <row r="39" spans="1:14" x14ac:dyDescent="0.25">
      <c r="A39" s="4">
        <v>2010</v>
      </c>
      <c r="B39" s="5">
        <v>114.9</v>
      </c>
      <c r="C39" s="5">
        <v>114.1</v>
      </c>
      <c r="D39" s="5">
        <v>115.9</v>
      </c>
      <c r="E39" s="5">
        <v>113</v>
      </c>
      <c r="F39" s="5">
        <v>114</v>
      </c>
      <c r="G39" s="5">
        <v>111.6</v>
      </c>
      <c r="H39" s="5">
        <v>110.1</v>
      </c>
      <c r="I39" s="5">
        <v>109.8</v>
      </c>
      <c r="J39" s="5">
        <v>109</v>
      </c>
      <c r="K39" s="5">
        <v>108.6</v>
      </c>
      <c r="L39" s="5">
        <v>109.3</v>
      </c>
      <c r="M39" s="5">
        <v>109.1</v>
      </c>
      <c r="N39" s="3">
        <v>111.6</v>
      </c>
    </row>
    <row r="40" spans="1:14" x14ac:dyDescent="0.25">
      <c r="A40" s="4">
        <v>2011</v>
      </c>
      <c r="B40" s="5">
        <v>110.2</v>
      </c>
      <c r="C40" s="5">
        <v>109.1</v>
      </c>
      <c r="D40" s="5">
        <v>114.7</v>
      </c>
      <c r="E40" s="5">
        <v>114.9</v>
      </c>
      <c r="F40" s="5">
        <v>119.1</v>
      </c>
      <c r="G40" s="5">
        <v>120</v>
      </c>
      <c r="H40" s="5">
        <v>120.1</v>
      </c>
      <c r="I40" s="5">
        <v>119.8</v>
      </c>
      <c r="J40" s="5">
        <v>121.6</v>
      </c>
      <c r="K40" s="5">
        <v>121.6</v>
      </c>
      <c r="L40" s="5">
        <v>122</v>
      </c>
      <c r="M40" s="5">
        <v>119.8</v>
      </c>
      <c r="N40" s="3">
        <v>117.7</v>
      </c>
    </row>
    <row r="41" spans="1:14" x14ac:dyDescent="0.25">
      <c r="A41" s="4">
        <v>2012</v>
      </c>
      <c r="B41" s="5">
        <v>120.9</v>
      </c>
      <c r="C41" s="5">
        <v>122.4</v>
      </c>
      <c r="D41" s="5">
        <v>124.4</v>
      </c>
      <c r="E41" s="5">
        <v>124.9</v>
      </c>
      <c r="F41" s="5">
        <v>124.5</v>
      </c>
      <c r="G41" s="5">
        <v>123.1</v>
      </c>
      <c r="H41" s="5">
        <v>122.2</v>
      </c>
      <c r="I41" s="5">
        <v>121.8</v>
      </c>
      <c r="J41" s="5">
        <v>121.4</v>
      </c>
      <c r="K41" s="5">
        <v>121.3</v>
      </c>
      <c r="L41" s="5">
        <v>120.9</v>
      </c>
      <c r="M41" s="5">
        <v>121</v>
      </c>
      <c r="N41" s="3">
        <v>122.4</v>
      </c>
    </row>
    <row r="42" spans="1:14" x14ac:dyDescent="0.25">
      <c r="A42" s="4">
        <v>2013</v>
      </c>
      <c r="B42" s="5">
        <v>123</v>
      </c>
      <c r="C42" s="5">
        <v>123</v>
      </c>
      <c r="D42" s="5">
        <v>122.8</v>
      </c>
      <c r="E42" s="5">
        <v>124.9</v>
      </c>
      <c r="F42" s="5">
        <v>124.4</v>
      </c>
      <c r="G42" s="5">
        <v>124.7</v>
      </c>
      <c r="H42" s="5">
        <v>124.2</v>
      </c>
      <c r="I42" s="5">
        <v>124.5</v>
      </c>
      <c r="J42" s="5">
        <v>124.5</v>
      </c>
      <c r="K42" s="5">
        <v>123.7</v>
      </c>
      <c r="L42" s="5">
        <v>123.6</v>
      </c>
      <c r="M42" s="5">
        <v>124.6</v>
      </c>
      <c r="N42" s="3">
        <v>124</v>
      </c>
    </row>
    <row r="43" spans="1:14" x14ac:dyDescent="0.25">
      <c r="A43" s="4">
        <v>2014</v>
      </c>
      <c r="B43" s="5">
        <v>125.8</v>
      </c>
      <c r="C43" s="5">
        <v>125.8</v>
      </c>
      <c r="D43" s="5">
        <v>125.8</v>
      </c>
      <c r="E43" s="5">
        <v>125.8</v>
      </c>
      <c r="F43" s="5">
        <v>125.8</v>
      </c>
      <c r="G43" s="5">
        <v>125.6</v>
      </c>
      <c r="H43" s="5">
        <v>125.5</v>
      </c>
      <c r="I43" s="5">
        <v>125.4</v>
      </c>
      <c r="J43" s="5">
        <v>125.3</v>
      </c>
      <c r="K43" s="5">
        <v>124.6</v>
      </c>
      <c r="L43" s="5">
        <v>124.1</v>
      </c>
      <c r="M43" s="5">
        <v>123.7</v>
      </c>
      <c r="N43" s="3">
        <v>125.3</v>
      </c>
    </row>
    <row r="44" spans="1:14" x14ac:dyDescent="0.25">
      <c r="A44" s="4">
        <v>2015</v>
      </c>
      <c r="B44" s="5">
        <v>123.4</v>
      </c>
      <c r="C44" s="5">
        <v>122.2</v>
      </c>
      <c r="D44" s="5">
        <v>122.2</v>
      </c>
      <c r="E44" s="5">
        <v>121</v>
      </c>
      <c r="F44" s="5">
        <v>123.3</v>
      </c>
      <c r="G44" s="5">
        <v>122.1</v>
      </c>
      <c r="H44" s="5">
        <v>121.7</v>
      </c>
      <c r="I44" s="5">
        <v>121.3</v>
      </c>
      <c r="J44" s="5">
        <v>120.8</v>
      </c>
      <c r="K44" s="5">
        <v>119.7</v>
      </c>
      <c r="L44" s="5">
        <v>119.2</v>
      </c>
      <c r="M44" s="5">
        <v>119</v>
      </c>
      <c r="N44" s="3">
        <v>121.3</v>
      </c>
    </row>
    <row r="45" spans="1:14" x14ac:dyDescent="0.25">
      <c r="A45" s="4">
        <v>2016</v>
      </c>
      <c r="B45" s="5">
        <v>120.3</v>
      </c>
      <c r="C45" s="5">
        <v>119.2</v>
      </c>
      <c r="D45" s="5">
        <v>119</v>
      </c>
      <c r="E45" s="5">
        <v>119</v>
      </c>
      <c r="F45" s="5">
        <v>119</v>
      </c>
      <c r="G45" s="5">
        <v>118.7</v>
      </c>
      <c r="H45" s="5">
        <v>118.6</v>
      </c>
      <c r="I45" s="5">
        <v>118.7</v>
      </c>
      <c r="J45" s="5">
        <v>118.7</v>
      </c>
      <c r="K45" s="5">
        <v>118.8</v>
      </c>
      <c r="L45" s="5">
        <v>118.7</v>
      </c>
      <c r="M45" s="5">
        <v>118.7</v>
      </c>
      <c r="N45" s="3">
        <v>118.9</v>
      </c>
    </row>
    <row r="46" spans="1:14" x14ac:dyDescent="0.25">
      <c r="A46" s="4">
        <v>2017</v>
      </c>
      <c r="B46" s="5">
        <v>120.5</v>
      </c>
      <c r="C46" s="5">
        <v>121.1</v>
      </c>
      <c r="D46" s="5">
        <v>121.5</v>
      </c>
      <c r="E46" s="5">
        <v>121.8</v>
      </c>
      <c r="F46" s="5">
        <v>121.5</v>
      </c>
      <c r="G46" s="5">
        <v>121.8</v>
      </c>
      <c r="H46" s="5">
        <v>121.9</v>
      </c>
      <c r="I46" s="5">
        <v>122.2</v>
      </c>
      <c r="J46" s="5">
        <v>122.2</v>
      </c>
      <c r="K46" s="5">
        <v>122.2</v>
      </c>
      <c r="L46" s="5">
        <v>122.8</v>
      </c>
      <c r="M46" s="5">
        <v>122.9</v>
      </c>
      <c r="N46" s="3">
        <v>121.9</v>
      </c>
    </row>
    <row r="47" spans="1:14" x14ac:dyDescent="0.25">
      <c r="A47" s="4">
        <v>2018</v>
      </c>
      <c r="B47" s="5">
        <v>128</v>
      </c>
      <c r="C47" s="5">
        <v>128.1</v>
      </c>
      <c r="D47" s="5">
        <v>128.69999999999999</v>
      </c>
      <c r="E47" s="5">
        <v>128.80000000000001</v>
      </c>
      <c r="F47" s="5">
        <v>128.5</v>
      </c>
      <c r="G47" s="5">
        <v>128.69999999999999</v>
      </c>
      <c r="H47" s="5">
        <v>130.30000000000001</v>
      </c>
      <c r="I47" s="5">
        <v>131.6</v>
      </c>
      <c r="J47" s="5">
        <v>132.1</v>
      </c>
      <c r="K47" s="5">
        <v>132</v>
      </c>
      <c r="L47" s="5">
        <v>133</v>
      </c>
      <c r="M47" s="5">
        <v>133.1</v>
      </c>
      <c r="N47" s="3">
        <v>130.19999999999999</v>
      </c>
    </row>
    <row r="48" spans="1:14" x14ac:dyDescent="0.25">
      <c r="A48" s="4">
        <v>2019</v>
      </c>
      <c r="B48" s="5">
        <v>132.69999999999999</v>
      </c>
      <c r="C48" s="5">
        <v>132.80000000000001</v>
      </c>
      <c r="D48" s="5">
        <v>132.80000000000001</v>
      </c>
      <c r="E48" s="5">
        <v>131.69999999999999</v>
      </c>
      <c r="F48" s="5">
        <v>131.69999999999999</v>
      </c>
      <c r="G48" s="5">
        <v>132</v>
      </c>
      <c r="H48" s="5">
        <v>131.9</v>
      </c>
      <c r="I48" s="5">
        <v>132.1</v>
      </c>
      <c r="J48" s="5">
        <v>131.9</v>
      </c>
      <c r="K48" s="5">
        <v>131</v>
      </c>
      <c r="L48" s="5">
        <v>130.9</v>
      </c>
      <c r="M48" s="5">
        <v>130.80000000000001</v>
      </c>
      <c r="N48" s="3">
        <v>131.9</v>
      </c>
    </row>
    <row r="49" spans="1:14" x14ac:dyDescent="0.25">
      <c r="A49" s="4">
        <v>2020</v>
      </c>
      <c r="B49" s="5">
        <v>130</v>
      </c>
      <c r="C49" s="5">
        <v>129.4</v>
      </c>
      <c r="D49" s="5">
        <v>127.7</v>
      </c>
      <c r="E49" s="5">
        <v>127.7</v>
      </c>
      <c r="F49" s="5">
        <v>127.5</v>
      </c>
      <c r="G49" s="5">
        <v>127.1</v>
      </c>
      <c r="H49" s="5">
        <v>127.5</v>
      </c>
      <c r="I49" s="5">
        <v>126.8</v>
      </c>
      <c r="J49" s="5">
        <v>126.2</v>
      </c>
      <c r="K49" s="5">
        <v>126.1</v>
      </c>
      <c r="L49" s="5">
        <v>124.5</v>
      </c>
      <c r="M49" s="5">
        <v>125.7</v>
      </c>
      <c r="N49" s="3">
        <v>127.2</v>
      </c>
    </row>
    <row r="50" spans="1:14" x14ac:dyDescent="0.25">
      <c r="A50" s="4">
        <v>2021</v>
      </c>
      <c r="B50" s="5">
        <v>127.9</v>
      </c>
      <c r="C50" s="5">
        <v>133.1</v>
      </c>
      <c r="D50" s="5">
        <v>139.9</v>
      </c>
      <c r="E50" s="5">
        <v>139.9</v>
      </c>
      <c r="F50" s="5">
        <v>141.1</v>
      </c>
      <c r="G50" s="5">
        <v>144.19999999999999</v>
      </c>
      <c r="H50" s="5">
        <v>149.37</v>
      </c>
      <c r="I50" s="5">
        <v>150.54400000000001</v>
      </c>
      <c r="J50" s="5">
        <v>152.142</v>
      </c>
      <c r="K50" s="5">
        <v>154.785</v>
      </c>
      <c r="L50" s="5">
        <v>154.30500000000001</v>
      </c>
      <c r="M50" s="5">
        <v>153.07300000000001</v>
      </c>
      <c r="N50" s="3">
        <v>145.023</v>
      </c>
    </row>
    <row r="51" spans="1:14" x14ac:dyDescent="0.25">
      <c r="A51" s="4">
        <v>2022</v>
      </c>
      <c r="B51" s="5">
        <v>153.65899999999999</v>
      </c>
      <c r="C51" s="5">
        <v>152.67599999999999</v>
      </c>
      <c r="D51" s="5">
        <v>153.53399999999999</v>
      </c>
      <c r="E51" s="5">
        <v>156.66499999999999</v>
      </c>
      <c r="F51" s="5">
        <v>156.51599999999999</v>
      </c>
      <c r="G51" s="5">
        <v>157.10900000000001</v>
      </c>
      <c r="H51" s="5">
        <v>159.80600000000001</v>
      </c>
      <c r="I51" s="5">
        <v>163.34700000000001</v>
      </c>
      <c r="J51" s="5">
        <v>165.01900000000001</v>
      </c>
      <c r="K51" s="5">
        <v>165.20699999999999</v>
      </c>
      <c r="L51" s="5">
        <v>164.946</v>
      </c>
      <c r="M51" s="5">
        <v>162.94</v>
      </c>
      <c r="N51" s="3">
        <v>159.285</v>
      </c>
    </row>
    <row r="52" spans="1:14" x14ac:dyDescent="0.25">
      <c r="A52" s="4">
        <v>2023</v>
      </c>
      <c r="B52" s="5">
        <v>166.14</v>
      </c>
      <c r="C52" s="5">
        <v>164.69800000000001</v>
      </c>
      <c r="D52" s="5">
        <v>164.25899999999999</v>
      </c>
      <c r="E52" s="5">
        <v>164.29</v>
      </c>
      <c r="F52" s="5">
        <v>162.059</v>
      </c>
      <c r="G52" s="5">
        <v>160.827</v>
      </c>
      <c r="H52" s="5">
        <v>162.88200000000001</v>
      </c>
      <c r="I52" s="5">
        <v>158.952</v>
      </c>
      <c r="J52" s="5">
        <v>162.733</v>
      </c>
      <c r="K52" s="5">
        <v>166.51900000000001</v>
      </c>
      <c r="L52" s="5">
        <v>165.56100000000001</v>
      </c>
      <c r="M52" s="5">
        <v>163.55600000000001</v>
      </c>
      <c r="N52" s="3">
        <v>163.54</v>
      </c>
    </row>
    <row r="53" spans="1:14" x14ac:dyDescent="0.25">
      <c r="A53" s="4">
        <v>2024</v>
      </c>
      <c r="B53" s="5">
        <v>160.97900000000001</v>
      </c>
      <c r="C53" s="5">
        <v>161.65799999999999</v>
      </c>
      <c r="D53" s="5">
        <v>167.809</v>
      </c>
      <c r="E53" s="5">
        <v>164.684</v>
      </c>
      <c r="F53" s="5">
        <v>170.35400000000001</v>
      </c>
      <c r="G53" s="5">
        <v>166.77500000000001</v>
      </c>
      <c r="H53" s="5">
        <v>165.40600000000001</v>
      </c>
      <c r="I53" s="5">
        <v>166.18700000000001</v>
      </c>
      <c r="J53" s="5">
        <v>162.31200000000001</v>
      </c>
      <c r="K53" s="5">
        <v>165.715</v>
      </c>
      <c r="L53" s="5">
        <v>158.196</v>
      </c>
      <c r="M53" s="5">
        <v>164.428</v>
      </c>
      <c r="N53" s="3">
        <v>164.542</v>
      </c>
    </row>
    <row r="54" spans="1:14" x14ac:dyDescent="0.25">
      <c r="A54" s="4">
        <v>2025</v>
      </c>
      <c r="B54" s="5">
        <v>168.3</v>
      </c>
      <c r="C54" s="5">
        <v>163.82</v>
      </c>
      <c r="D54" s="5">
        <v>161.97</v>
      </c>
      <c r="E54" s="5">
        <v>163.13</v>
      </c>
      <c r="F54" s="5">
        <v>156</v>
      </c>
      <c r="G54" s="5">
        <v>160.88999999999999</v>
      </c>
      <c r="H54" s="5">
        <v>163.56</v>
      </c>
      <c r="I54" s="5">
        <v>157.63</v>
      </c>
      <c r="J54" s="5">
        <v>163.69</v>
      </c>
      <c r="K54" s="5"/>
      <c r="L54" s="5"/>
      <c r="M54" s="5"/>
      <c r="N54" s="3"/>
    </row>
  </sheetData>
  <mergeCells count="2">
    <mergeCell ref="A1:N1"/>
    <mergeCell ref="A2:N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B437-5B92-4B5C-9536-3EAAAB5DD9B1}">
  <sheetPr>
    <tabColor rgb="FFFF0000"/>
  </sheetPr>
  <dimension ref="A1:N27"/>
  <sheetViews>
    <sheetView workbookViewId="0">
      <pane ySplit="3" topLeftCell="A4" activePane="bottomLeft" state="frozen"/>
      <selection pane="bottomLeft" activeCell="A4" sqref="A4"/>
    </sheetView>
  </sheetViews>
  <sheetFormatPr defaultColWidth="9.140625" defaultRowHeight="15.75" x14ac:dyDescent="0.25"/>
  <cols>
    <col min="1" max="13" width="9.140625" style="1"/>
    <col min="14" max="14" width="18.140625" style="1" bestFit="1" customWidth="1"/>
    <col min="15" max="16384" width="9.140625" style="1"/>
  </cols>
  <sheetData>
    <row r="1" spans="1:14" ht="21" x14ac:dyDescent="0.35">
      <c r="A1" s="20" t="s">
        <v>3</v>
      </c>
      <c r="B1" s="20"/>
      <c r="C1" s="20"/>
      <c r="D1" s="20"/>
      <c r="E1" s="20"/>
      <c r="F1" s="20"/>
      <c r="G1" s="20"/>
      <c r="H1" s="20"/>
      <c r="I1" s="20"/>
      <c r="J1" s="20"/>
      <c r="K1" s="20"/>
      <c r="L1" s="20"/>
      <c r="M1" s="20"/>
      <c r="N1" s="20"/>
    </row>
    <row r="2" spans="1:14" ht="18.75" x14ac:dyDescent="0.3">
      <c r="A2" s="19" t="s">
        <v>31</v>
      </c>
      <c r="B2" s="19"/>
      <c r="C2" s="19"/>
      <c r="D2" s="19"/>
      <c r="E2" s="19"/>
      <c r="F2" s="19"/>
      <c r="G2" s="19"/>
      <c r="H2" s="19"/>
      <c r="I2" s="19"/>
      <c r="J2" s="19"/>
      <c r="K2" s="19"/>
      <c r="L2" s="19"/>
      <c r="M2" s="19"/>
      <c r="N2" s="19"/>
    </row>
    <row r="3" spans="1:14" x14ac:dyDescent="0.25">
      <c r="A3" s="2" t="s">
        <v>16</v>
      </c>
      <c r="B3" s="2" t="s">
        <v>17</v>
      </c>
      <c r="C3" s="2" t="s">
        <v>18</v>
      </c>
      <c r="D3" s="2" t="s">
        <v>19</v>
      </c>
      <c r="E3" s="2" t="s">
        <v>20</v>
      </c>
      <c r="F3" s="2" t="s">
        <v>21</v>
      </c>
      <c r="G3" s="2" t="s">
        <v>22</v>
      </c>
      <c r="H3" s="2" t="s">
        <v>23</v>
      </c>
      <c r="I3" s="2" t="s">
        <v>24</v>
      </c>
      <c r="J3" s="2" t="s">
        <v>25</v>
      </c>
      <c r="K3" s="2" t="s">
        <v>26</v>
      </c>
      <c r="L3" s="2" t="s">
        <v>27</v>
      </c>
      <c r="M3" s="2" t="s">
        <v>28</v>
      </c>
      <c r="N3" s="2" t="s">
        <v>29</v>
      </c>
    </row>
    <row r="4" spans="1:14" x14ac:dyDescent="0.25">
      <c r="A4" s="4">
        <v>1985</v>
      </c>
      <c r="B4" s="5">
        <v>67.88</v>
      </c>
      <c r="C4" s="5">
        <v>66.48</v>
      </c>
      <c r="D4" s="5">
        <v>65.209999999999994</v>
      </c>
      <c r="E4" s="5">
        <v>65.37</v>
      </c>
      <c r="F4" s="5">
        <v>63.65</v>
      </c>
      <c r="G4" s="5">
        <v>61.79</v>
      </c>
      <c r="H4" s="5">
        <v>60.77</v>
      </c>
      <c r="I4" s="5">
        <v>59.04</v>
      </c>
      <c r="J4" s="5">
        <v>58.61</v>
      </c>
      <c r="K4" s="5">
        <v>60.19</v>
      </c>
      <c r="L4" s="5">
        <v>61.15</v>
      </c>
      <c r="M4" s="5">
        <v>61.22</v>
      </c>
      <c r="N4" s="3">
        <f t="shared" ref="N4:N25" si="0">IF(OR(I4&gt;0,J4&gt;0,K4&gt;0,L4&gt;0,M4&gt;0,B5&gt;0,C5&gt;0,D5&gt;0,E5&gt;0,F5&gt;0,G5&gt;0,H5&gt;0),AVERAGE(I4:M4,B5:H5),"-")</f>
        <v>48.274166666666666</v>
      </c>
    </row>
    <row r="5" spans="1:14" x14ac:dyDescent="0.25">
      <c r="A5" s="4">
        <v>1986</v>
      </c>
      <c r="B5" s="5">
        <v>48.78</v>
      </c>
      <c r="C5" s="5">
        <v>46.8</v>
      </c>
      <c r="D5" s="5">
        <v>42.59</v>
      </c>
      <c r="E5" s="5">
        <v>38.51</v>
      </c>
      <c r="F5" s="5">
        <v>36.79</v>
      </c>
      <c r="G5" s="5">
        <v>33.81</v>
      </c>
      <c r="H5" s="5">
        <v>31.8</v>
      </c>
      <c r="I5" s="5">
        <v>33.840000000000003</v>
      </c>
      <c r="J5" s="5">
        <v>41.87</v>
      </c>
      <c r="K5" s="5">
        <v>46.81</v>
      </c>
      <c r="L5" s="5">
        <v>48.47</v>
      </c>
      <c r="M5" s="5">
        <v>53.87</v>
      </c>
      <c r="N5" s="3">
        <f t="shared" si="0"/>
        <v>54.976666666666667</v>
      </c>
    </row>
    <row r="6" spans="1:14" x14ac:dyDescent="0.25">
      <c r="A6" s="4">
        <v>1987</v>
      </c>
      <c r="B6" s="5">
        <v>55.89</v>
      </c>
      <c r="C6" s="5">
        <v>53.45</v>
      </c>
      <c r="D6" s="5">
        <v>53.25</v>
      </c>
      <c r="E6" s="5">
        <v>59.54</v>
      </c>
      <c r="F6" s="5">
        <v>68.510000000000005</v>
      </c>
      <c r="G6" s="5">
        <v>70.16</v>
      </c>
      <c r="H6" s="5">
        <v>74.06</v>
      </c>
      <c r="I6" s="5">
        <v>77.930000000000007</v>
      </c>
      <c r="J6" s="5">
        <v>74.23</v>
      </c>
      <c r="K6" s="5">
        <v>67.819999999999993</v>
      </c>
      <c r="L6" s="5">
        <v>68.55</v>
      </c>
      <c r="M6" s="5">
        <v>65.95</v>
      </c>
      <c r="N6" s="3">
        <f t="shared" si="0"/>
        <v>64.216666666666683</v>
      </c>
    </row>
    <row r="7" spans="1:14" x14ac:dyDescent="0.25">
      <c r="A7" s="4">
        <v>1988</v>
      </c>
      <c r="B7" s="5">
        <v>62.53</v>
      </c>
      <c r="C7" s="5">
        <v>59.5</v>
      </c>
      <c r="D7" s="5">
        <v>57.61</v>
      </c>
      <c r="E7" s="5">
        <v>56.07</v>
      </c>
      <c r="F7" s="5">
        <v>59.48</v>
      </c>
      <c r="G7" s="5">
        <v>63.84</v>
      </c>
      <c r="H7" s="5">
        <v>57.09</v>
      </c>
      <c r="I7" s="5">
        <v>52.03</v>
      </c>
      <c r="J7" s="5">
        <v>51.9</v>
      </c>
      <c r="K7" s="5">
        <v>54.51</v>
      </c>
      <c r="L7" s="5">
        <v>55.19</v>
      </c>
      <c r="M7" s="5">
        <v>58.8</v>
      </c>
      <c r="N7" s="3">
        <f t="shared" si="0"/>
        <v>60.736666666666657</v>
      </c>
    </row>
    <row r="8" spans="1:14" x14ac:dyDescent="0.25">
      <c r="A8" s="4">
        <v>1989</v>
      </c>
      <c r="B8" s="5">
        <v>59.18</v>
      </c>
      <c r="C8" s="5">
        <v>58.81</v>
      </c>
      <c r="D8" s="5">
        <v>63.1</v>
      </c>
      <c r="E8" s="5">
        <v>64.7</v>
      </c>
      <c r="F8" s="5">
        <v>68.05</v>
      </c>
      <c r="G8" s="5">
        <v>68.89</v>
      </c>
      <c r="H8" s="5">
        <v>73.680000000000007</v>
      </c>
      <c r="I8" s="5">
        <v>75.58</v>
      </c>
      <c r="J8" s="5">
        <v>73.48</v>
      </c>
      <c r="K8" s="5">
        <v>74.040000000000006</v>
      </c>
      <c r="L8" s="5">
        <v>72.09</v>
      </c>
      <c r="M8" s="5">
        <v>66.650000000000006</v>
      </c>
      <c r="N8" s="3">
        <f t="shared" si="0"/>
        <v>69.695000000000007</v>
      </c>
    </row>
    <row r="9" spans="1:14" x14ac:dyDescent="0.25">
      <c r="A9" s="4">
        <v>1990</v>
      </c>
      <c r="B9" s="5">
        <v>64.02</v>
      </c>
      <c r="C9" s="5">
        <v>65.31</v>
      </c>
      <c r="D9" s="5">
        <v>65.150000000000006</v>
      </c>
      <c r="E9" s="5">
        <v>65.87</v>
      </c>
      <c r="F9" s="5">
        <v>68.14</v>
      </c>
      <c r="G9" s="5">
        <v>72.39</v>
      </c>
      <c r="H9" s="5">
        <v>73.62</v>
      </c>
      <c r="I9" s="5">
        <v>71.17</v>
      </c>
      <c r="J9" s="5">
        <v>72.44</v>
      </c>
      <c r="K9" s="5">
        <v>73.55</v>
      </c>
      <c r="L9" s="5">
        <v>74.31</v>
      </c>
      <c r="M9" s="5">
        <v>76.12</v>
      </c>
      <c r="N9" s="3">
        <f t="shared" si="0"/>
        <v>71.32416666666667</v>
      </c>
    </row>
    <row r="10" spans="1:14" x14ac:dyDescent="0.25">
      <c r="A10" s="4">
        <v>1991</v>
      </c>
      <c r="B10" s="5">
        <v>64.63</v>
      </c>
      <c r="C10" s="5">
        <v>67.69</v>
      </c>
      <c r="D10" s="5">
        <v>67.78</v>
      </c>
      <c r="E10" s="5">
        <v>70.66</v>
      </c>
      <c r="F10" s="5">
        <v>73.87</v>
      </c>
      <c r="G10" s="5">
        <v>74.040000000000006</v>
      </c>
      <c r="H10" s="5">
        <v>69.63</v>
      </c>
      <c r="I10" s="5">
        <v>66.790000000000006</v>
      </c>
      <c r="J10" s="5">
        <v>65.81</v>
      </c>
      <c r="K10" s="5">
        <v>63.58</v>
      </c>
      <c r="L10" s="5">
        <v>58.41</v>
      </c>
      <c r="M10" s="5">
        <v>57.35</v>
      </c>
      <c r="N10" s="3">
        <f t="shared" si="0"/>
        <v>62.309166666666663</v>
      </c>
    </row>
    <row r="11" spans="1:14" x14ac:dyDescent="0.25">
      <c r="A11" s="4">
        <v>1992</v>
      </c>
      <c r="B11" s="5">
        <v>62.37</v>
      </c>
      <c r="C11" s="5">
        <v>60.32</v>
      </c>
      <c r="D11" s="5">
        <v>64.400000000000006</v>
      </c>
      <c r="E11" s="5">
        <v>62.97</v>
      </c>
      <c r="F11" s="5">
        <v>61.26</v>
      </c>
      <c r="G11" s="5">
        <v>62.68</v>
      </c>
      <c r="H11" s="5">
        <v>61.77</v>
      </c>
      <c r="I11" s="5">
        <v>57.81</v>
      </c>
      <c r="J11" s="5">
        <v>54.68</v>
      </c>
      <c r="K11" s="5">
        <v>52.56</v>
      </c>
      <c r="L11" s="5">
        <v>56.05</v>
      </c>
      <c r="M11" s="5">
        <v>59.03</v>
      </c>
      <c r="N11" s="3">
        <f t="shared" si="0"/>
        <v>58.650000000000006</v>
      </c>
    </row>
    <row r="12" spans="1:14" x14ac:dyDescent="0.25">
      <c r="A12" s="4">
        <v>1993</v>
      </c>
      <c r="B12" s="5">
        <v>60.22</v>
      </c>
      <c r="C12" s="5">
        <v>61.87</v>
      </c>
      <c r="D12" s="5">
        <v>61.8</v>
      </c>
      <c r="E12" s="5">
        <v>61.76</v>
      </c>
      <c r="F12" s="5">
        <v>59.95</v>
      </c>
      <c r="G12" s="5">
        <v>57.78</v>
      </c>
      <c r="H12" s="5">
        <v>60.29</v>
      </c>
      <c r="I12" s="5">
        <v>56.95</v>
      </c>
      <c r="J12" s="5">
        <v>58.37</v>
      </c>
      <c r="K12" s="5">
        <v>58.07</v>
      </c>
      <c r="L12" s="5">
        <v>58.68</v>
      </c>
      <c r="M12" s="5">
        <v>62.16</v>
      </c>
      <c r="N12" s="3">
        <f t="shared" si="0"/>
        <v>66.558333333333337</v>
      </c>
    </row>
    <row r="13" spans="1:14" x14ac:dyDescent="0.25">
      <c r="A13" s="4">
        <v>1994</v>
      </c>
      <c r="B13" s="5">
        <v>68.260000000000005</v>
      </c>
      <c r="C13" s="5">
        <v>70.61</v>
      </c>
      <c r="D13" s="5">
        <v>72.319999999999993</v>
      </c>
      <c r="E13" s="5">
        <v>72.33</v>
      </c>
      <c r="F13" s="5">
        <v>74.59</v>
      </c>
      <c r="G13" s="5">
        <v>75.400000000000006</v>
      </c>
      <c r="H13" s="5">
        <v>70.959999999999994</v>
      </c>
      <c r="I13" s="5">
        <v>68.790000000000006</v>
      </c>
      <c r="J13" s="5">
        <v>69.23</v>
      </c>
      <c r="K13" s="5">
        <v>69.260000000000005</v>
      </c>
      <c r="L13" s="5">
        <v>73.86</v>
      </c>
      <c r="M13" s="5">
        <v>81.56</v>
      </c>
      <c r="N13" s="3">
        <f t="shared" si="0"/>
        <v>75.417500000000018</v>
      </c>
    </row>
    <row r="14" spans="1:14" x14ac:dyDescent="0.25">
      <c r="A14" s="4">
        <v>1995</v>
      </c>
      <c r="B14" s="5">
        <v>74.42</v>
      </c>
      <c r="C14" s="5">
        <v>75.25</v>
      </c>
      <c r="D14" s="5">
        <v>77.430000000000007</v>
      </c>
      <c r="E14" s="5">
        <v>78.510000000000005</v>
      </c>
      <c r="F14" s="5">
        <v>81.010000000000005</v>
      </c>
      <c r="G14" s="5">
        <v>80.489999999999995</v>
      </c>
      <c r="H14" s="5">
        <v>75.2</v>
      </c>
      <c r="I14" s="5">
        <v>76.64</v>
      </c>
      <c r="J14" s="5">
        <v>86.68</v>
      </c>
      <c r="K14" s="5">
        <v>85.46</v>
      </c>
      <c r="L14" s="5">
        <v>85.87</v>
      </c>
      <c r="M14" s="5">
        <v>84.06</v>
      </c>
      <c r="N14" s="3">
        <f t="shared" si="0"/>
        <v>80.608333333333334</v>
      </c>
    </row>
    <row r="15" spans="1:14" x14ac:dyDescent="0.25">
      <c r="A15" s="4">
        <v>1996</v>
      </c>
      <c r="B15" s="5">
        <v>77.3</v>
      </c>
      <c r="C15" s="5">
        <v>78.58</v>
      </c>
      <c r="D15" s="5">
        <v>79.88</v>
      </c>
      <c r="E15" s="5">
        <v>81.19</v>
      </c>
      <c r="F15" s="5">
        <v>81.86</v>
      </c>
      <c r="G15" s="5">
        <v>76.430000000000007</v>
      </c>
      <c r="H15" s="5">
        <v>73.349999999999994</v>
      </c>
      <c r="I15" s="5">
        <v>73.78</v>
      </c>
      <c r="J15" s="5">
        <v>75.42</v>
      </c>
      <c r="K15" s="5">
        <v>74.09</v>
      </c>
      <c r="L15" s="5">
        <v>72.31</v>
      </c>
      <c r="M15" s="5">
        <v>74.400000000000006</v>
      </c>
      <c r="N15" s="3">
        <f t="shared" si="0"/>
        <v>75.146666666666661</v>
      </c>
    </row>
    <row r="16" spans="1:14" x14ac:dyDescent="0.25">
      <c r="A16" s="4">
        <v>1997</v>
      </c>
      <c r="B16" s="5">
        <v>76.78</v>
      </c>
      <c r="C16" s="5">
        <v>76.819999999999993</v>
      </c>
      <c r="D16" s="5">
        <v>76.930000000000007</v>
      </c>
      <c r="E16" s="5">
        <v>75.64</v>
      </c>
      <c r="F16" s="5">
        <v>74.84</v>
      </c>
      <c r="G16" s="5">
        <v>75.92</v>
      </c>
      <c r="H16" s="5">
        <v>74.83</v>
      </c>
      <c r="I16" s="5">
        <v>74.099999999999994</v>
      </c>
      <c r="J16" s="5">
        <v>73.23</v>
      </c>
      <c r="K16" s="5">
        <v>71.650000000000006</v>
      </c>
      <c r="L16" s="5">
        <v>71.08</v>
      </c>
      <c r="M16" s="5">
        <v>67.66</v>
      </c>
      <c r="N16" s="3">
        <f t="shared" si="0"/>
        <v>71.042222222222222</v>
      </c>
    </row>
    <row r="17" spans="1:14" x14ac:dyDescent="0.25">
      <c r="A17" s="4">
        <v>1998</v>
      </c>
      <c r="B17" s="5">
        <v>72.06</v>
      </c>
      <c r="C17" s="5">
        <v>72.13</v>
      </c>
      <c r="D17" s="5">
        <v>73.739999999999995</v>
      </c>
      <c r="E17" s="5">
        <v>63.73</v>
      </c>
      <c r="F17" s="5"/>
      <c r="G17" s="5"/>
      <c r="H17" s="5"/>
      <c r="I17" s="5"/>
      <c r="J17" s="5"/>
      <c r="K17" s="5">
        <v>55.99</v>
      </c>
      <c r="L17" s="5">
        <v>54.22</v>
      </c>
      <c r="M17" s="5">
        <v>54.67</v>
      </c>
      <c r="N17" s="3">
        <f t="shared" si="0"/>
        <v>54.24666666666667</v>
      </c>
    </row>
    <row r="18" spans="1:14" x14ac:dyDescent="0.25">
      <c r="A18" s="4">
        <v>1999</v>
      </c>
      <c r="B18" s="5">
        <v>54.07</v>
      </c>
      <c r="C18" s="5">
        <v>53.31</v>
      </c>
      <c r="D18" s="5">
        <v>53.22</v>
      </c>
      <c r="E18" s="5"/>
      <c r="F18" s="5"/>
      <c r="G18" s="5"/>
      <c r="H18" s="5"/>
      <c r="I18" s="5"/>
      <c r="J18" s="5"/>
      <c r="K18" s="5"/>
      <c r="L18" s="5">
        <v>42.38</v>
      </c>
      <c r="M18" s="5">
        <v>40.14</v>
      </c>
      <c r="N18" s="3">
        <f t="shared" si="0"/>
        <v>49.332222222222221</v>
      </c>
    </row>
    <row r="19" spans="1:14" x14ac:dyDescent="0.25">
      <c r="A19" s="4">
        <v>2000</v>
      </c>
      <c r="B19" s="5">
        <v>43.5</v>
      </c>
      <c r="C19" s="5">
        <v>48.56</v>
      </c>
      <c r="D19" s="5">
        <v>53.56</v>
      </c>
      <c r="E19" s="5">
        <v>53.34</v>
      </c>
      <c r="F19" s="5">
        <v>55.04</v>
      </c>
      <c r="G19" s="5">
        <v>54.02</v>
      </c>
      <c r="H19" s="5">
        <v>53.45</v>
      </c>
      <c r="I19" s="5">
        <v>60.86</v>
      </c>
      <c r="J19" s="5">
        <v>61.65</v>
      </c>
      <c r="K19" s="5">
        <v>57.55</v>
      </c>
      <c r="L19" s="5">
        <v>60.71</v>
      </c>
      <c r="M19" s="5">
        <v>62.05</v>
      </c>
      <c r="N19" s="3">
        <f t="shared" si="0"/>
        <v>54.81583333333333</v>
      </c>
    </row>
    <row r="20" spans="1:14" x14ac:dyDescent="0.25">
      <c r="A20" s="4">
        <v>2001</v>
      </c>
      <c r="B20" s="5">
        <v>60.28</v>
      </c>
      <c r="C20" s="5">
        <v>56.96</v>
      </c>
      <c r="D20" s="5">
        <v>51.85</v>
      </c>
      <c r="E20" s="5">
        <v>48.6</v>
      </c>
      <c r="F20" s="5">
        <v>47.53</v>
      </c>
      <c r="G20" s="5">
        <v>45.53</v>
      </c>
      <c r="H20" s="5">
        <v>44.22</v>
      </c>
      <c r="I20" s="5">
        <v>42.14</v>
      </c>
      <c r="J20" s="5">
        <v>39.29</v>
      </c>
      <c r="K20" s="5">
        <v>34.520000000000003</v>
      </c>
      <c r="L20" s="5">
        <v>35.24</v>
      </c>
      <c r="M20" s="5">
        <v>39.340000000000003</v>
      </c>
      <c r="N20" s="3">
        <f t="shared" si="0"/>
        <v>38.989166666666662</v>
      </c>
    </row>
    <row r="21" spans="1:14" x14ac:dyDescent="0.25">
      <c r="A21" s="4">
        <v>2002</v>
      </c>
      <c r="B21" s="5">
        <v>39.83</v>
      </c>
      <c r="C21" s="5">
        <v>39.26</v>
      </c>
      <c r="D21" s="5">
        <v>39.51</v>
      </c>
      <c r="E21" s="5">
        <v>38.75</v>
      </c>
      <c r="F21" s="5">
        <v>36.96</v>
      </c>
      <c r="G21" s="5">
        <v>40.15</v>
      </c>
      <c r="H21" s="5">
        <v>42.88</v>
      </c>
      <c r="I21" s="5">
        <v>46.09</v>
      </c>
      <c r="J21" s="5">
        <v>46.34</v>
      </c>
      <c r="K21" s="5">
        <v>45.92</v>
      </c>
      <c r="L21" s="5">
        <v>47.99</v>
      </c>
      <c r="M21" s="5"/>
      <c r="N21" s="3">
        <f t="shared" si="0"/>
        <v>52.703636363636363</v>
      </c>
    </row>
    <row r="22" spans="1:14" x14ac:dyDescent="0.25">
      <c r="A22" s="4">
        <v>2003</v>
      </c>
      <c r="B22" s="5">
        <v>52.05</v>
      </c>
      <c r="C22" s="5">
        <v>54.54</v>
      </c>
      <c r="D22" s="5">
        <v>56.98</v>
      </c>
      <c r="E22" s="5">
        <v>57.96</v>
      </c>
      <c r="F22" s="5">
        <v>55.76</v>
      </c>
      <c r="G22" s="5">
        <v>56.86</v>
      </c>
      <c r="H22" s="5">
        <v>59.25</v>
      </c>
      <c r="I22" s="5">
        <v>58.98</v>
      </c>
      <c r="J22" s="5">
        <v>62.9</v>
      </c>
      <c r="K22" s="5">
        <v>70.44</v>
      </c>
      <c r="L22" s="5">
        <v>74.430000000000007</v>
      </c>
      <c r="M22" s="5">
        <v>71.38</v>
      </c>
      <c r="N22" s="3">
        <f t="shared" si="0"/>
        <v>66.697500000000005</v>
      </c>
    </row>
    <row r="23" spans="1:14" x14ac:dyDescent="0.25">
      <c r="A23" s="4">
        <v>2004</v>
      </c>
      <c r="B23" s="5">
        <v>74.33</v>
      </c>
      <c r="C23" s="5">
        <v>71.73</v>
      </c>
      <c r="D23" s="5">
        <v>69.849999999999994</v>
      </c>
      <c r="E23" s="5">
        <v>66.39</v>
      </c>
      <c r="F23" s="5">
        <v>67.010000000000005</v>
      </c>
      <c r="G23" s="5">
        <v>60.46</v>
      </c>
      <c r="H23" s="5">
        <v>52.47</v>
      </c>
      <c r="I23" s="5">
        <v>52.2</v>
      </c>
      <c r="J23" s="5">
        <v>54.48</v>
      </c>
      <c r="K23" s="5">
        <v>50.36</v>
      </c>
      <c r="L23" s="5">
        <v>47.82</v>
      </c>
      <c r="M23" s="5">
        <v>46.92</v>
      </c>
      <c r="N23" s="3">
        <f t="shared" si="0"/>
        <v>51.200833333333328</v>
      </c>
    </row>
    <row r="24" spans="1:14" x14ac:dyDescent="0.25">
      <c r="A24" s="4">
        <v>2005</v>
      </c>
      <c r="B24" s="5">
        <v>48.95</v>
      </c>
      <c r="C24" s="5">
        <v>49.24</v>
      </c>
      <c r="D24" s="5">
        <v>54.56</v>
      </c>
      <c r="E24" s="5">
        <v>55.22</v>
      </c>
      <c r="F24" s="5">
        <v>53.24</v>
      </c>
      <c r="G24" s="5">
        <v>50.27</v>
      </c>
      <c r="H24" s="5">
        <v>51.15</v>
      </c>
      <c r="I24" s="5">
        <v>52.09</v>
      </c>
      <c r="J24" s="5">
        <v>52.63</v>
      </c>
      <c r="K24" s="5">
        <v>55.7</v>
      </c>
      <c r="L24" s="5">
        <v>54.69</v>
      </c>
      <c r="M24" s="5">
        <v>55.28</v>
      </c>
      <c r="N24" s="3">
        <f t="shared" si="0"/>
        <v>54.913333333333327</v>
      </c>
    </row>
    <row r="25" spans="1:14" x14ac:dyDescent="0.25">
      <c r="A25" s="4">
        <v>2006</v>
      </c>
      <c r="B25" s="5">
        <v>57.28</v>
      </c>
      <c r="C25" s="5">
        <v>58.09</v>
      </c>
      <c r="D25" s="5">
        <v>56.46</v>
      </c>
      <c r="E25" s="5">
        <v>55.11</v>
      </c>
      <c r="F25" s="5">
        <v>52.84</v>
      </c>
      <c r="G25" s="5">
        <v>53.89</v>
      </c>
      <c r="H25" s="5">
        <v>54.9</v>
      </c>
      <c r="I25" s="5"/>
      <c r="J25" s="5"/>
      <c r="K25" s="5"/>
      <c r="L25" s="5">
        <v>54.56</v>
      </c>
      <c r="M25" s="5">
        <v>56.84</v>
      </c>
      <c r="N25" s="3">
        <f t="shared" si="0"/>
        <v>56.651428571428575</v>
      </c>
    </row>
    <row r="26" spans="1:14" x14ac:dyDescent="0.25">
      <c r="A26" s="4">
        <v>2007</v>
      </c>
      <c r="B26" s="5">
        <v>57.48</v>
      </c>
      <c r="C26" s="5">
        <v>56.79</v>
      </c>
      <c r="D26" s="5">
        <v>57.31</v>
      </c>
      <c r="E26" s="5">
        <v>57.43</v>
      </c>
      <c r="F26" s="5">
        <v>56.15</v>
      </c>
      <c r="G26" s="5"/>
      <c r="H26" s="5"/>
      <c r="I26" s="5"/>
      <c r="J26" s="5">
        <v>68.28</v>
      </c>
      <c r="K26" s="5">
        <v>68.319999999999993</v>
      </c>
      <c r="L26" s="5">
        <v>69.36</v>
      </c>
      <c r="M26" s="5"/>
      <c r="N26" s="3">
        <f>IF(OR(I26&gt;0,J26&gt;0,K26&gt;0,L26&gt;0,M26&gt;0,B27&gt;0,C27&gt;0,D27&gt;0,E27&gt;0,F27&gt;0,G27&gt;0,H27&gt;0),AVERAGE(I26:M26,B27:H27),"-")</f>
        <v>68.653333333333322</v>
      </c>
    </row>
    <row r="27" spans="1:14" x14ac:dyDescent="0.25">
      <c r="A27" s="4">
        <v>2008</v>
      </c>
      <c r="B27" s="5"/>
      <c r="C27" s="5"/>
      <c r="D27" s="5"/>
      <c r="E27" s="5"/>
      <c r="F27" s="5"/>
      <c r="G27" s="5"/>
      <c r="H27" s="5"/>
      <c r="I27" s="5"/>
      <c r="J27" s="5"/>
      <c r="K27" s="5"/>
      <c r="L27" s="5"/>
      <c r="M27" s="5"/>
      <c r="N27" s="3"/>
    </row>
  </sheetData>
  <mergeCells count="2">
    <mergeCell ref="A1:N1"/>
    <mergeCell ref="A2: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"A" Index</vt:lpstr>
      <vt:lpstr>Cottonseed Price</vt:lpstr>
      <vt:lpstr>Dec Contract</vt:lpstr>
      <vt:lpstr>Farm Price</vt:lpstr>
      <vt:lpstr>Spot Price - ELS</vt:lpstr>
      <vt:lpstr>Spot Price - Upland</vt:lpstr>
      <vt:lpstr>Synthetic Producer Price Index</vt:lpstr>
      <vt:lpstr>"B" Index (Discontinued)</vt:lpstr>
      <vt:lpstr>Mill Price (Discontinued)</vt:lpstr>
      <vt:lpstr>MT Mill Price (Discontinued)</vt:lpstr>
    </vt:vector>
  </TitlesOfParts>
  <Company>National Cotton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Huffman</dc:creator>
  <cp:lastModifiedBy>Michelle Huffman</cp:lastModifiedBy>
  <dcterms:created xsi:type="dcterms:W3CDTF">2025-06-02T20:37:16Z</dcterms:created>
  <dcterms:modified xsi:type="dcterms:W3CDTF">2026-01-12T20:15:36Z</dcterms:modified>
</cp:coreProperties>
</file>